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455" windowHeight="9465"/>
  </bookViews>
  <sheets>
    <sheet name="SERIE  ALLEMAND" sheetId="1" r:id="rId1"/>
    <sheet name="SERIE ESPAGNOL" sheetId="2" r:id="rId2"/>
    <sheet name="GLOBAL MAAK - PAULO" sheetId="3" r:id="rId3"/>
    <sheet name="Feuil1" sheetId="4" r:id="rId4"/>
  </sheets>
  <calcPr calcId="124519"/>
</workbook>
</file>

<file path=xl/calcChain.xml><?xml version="1.0" encoding="utf-8"?>
<calcChain xmlns="http://schemas.openxmlformats.org/spreadsheetml/2006/main"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C12" i="3" l="1"/>
  <c r="C19"/>
  <c r="C13"/>
  <c r="D67" i="2"/>
  <c r="D33" i="1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<sst xmlns="http://schemas.openxmlformats.org/spreadsheetml/2006/main" count="265" uniqueCount="106">
  <si>
    <t xml:space="preserve">MINISTERE DES ENSEIGNEMENTS SECONDAIRES                   REPUBLIQUE DU CAMEROUN </t>
  </si>
  <si>
    <t>DELEGATION REGIONALE DE L'OUEST                                        Paix – Travail - Patrie</t>
  </si>
  <si>
    <r>
      <t xml:space="preserve">GROUPE SCOLAIRE DE LA SOCINAN </t>
    </r>
    <r>
      <rPr>
        <sz val="10"/>
        <color rgb="FF000000"/>
        <rFont val="Arial"/>
        <family val="2"/>
      </rPr>
      <t xml:space="preserve"> </t>
    </r>
  </si>
  <si>
    <r>
      <t>COLLEGE BILINGUE MAAK-PAULO</t>
    </r>
    <r>
      <rPr>
        <sz val="14"/>
        <color rgb="FF000000"/>
        <rFont val="Arial"/>
        <family val="2"/>
      </rPr>
      <t xml:space="preserve"> </t>
    </r>
  </si>
  <si>
    <t>B.P 25  TEL : 233 – 44- 19 – 95  / BAFOUSSAM</t>
  </si>
  <si>
    <t xml:space="preserve">Autorisation Ministérielle n° 6136/32/4276/MINEDUC/SG/DEP/SDESP/SAAP                                   </t>
  </si>
  <si>
    <t>RESULTATS  BEPC  SESSION 2022</t>
  </si>
  <si>
    <t>SERIE  ALLEMAND</t>
  </si>
  <si>
    <t>N°</t>
  </si>
  <si>
    <t>Noms et Prénoms</t>
  </si>
  <si>
    <t>Sexe</t>
  </si>
  <si>
    <t>Moy/20</t>
  </si>
  <si>
    <t>Mention</t>
  </si>
  <si>
    <t>AYIMELLE  DJENANG DANIELLE MYLORD (20200496)</t>
  </si>
  <si>
    <t>F</t>
  </si>
  <si>
    <t>Passable</t>
  </si>
  <si>
    <t>AZANGUE MAFO NGUIMAPI LYNECE (20210141)</t>
  </si>
  <si>
    <t>BIH NGUFOR SAMIRA  KELSI (20200332)</t>
  </si>
  <si>
    <t>GOUANLONG TALOM ORLY FLEUR (20210262)</t>
  </si>
  <si>
    <t>HOUNDJA MOUAFFO EMA JEALAINE (20180100)</t>
  </si>
  <si>
    <t>KOUJOU NANFACK BELVIANE (20210102)</t>
  </si>
  <si>
    <t>MAB TOUKEP  ERIK URIEL (20180017)</t>
  </si>
  <si>
    <t>M</t>
  </si>
  <si>
    <t>MATENE FONGANG ROSE MANUELLE (20180015)</t>
  </si>
  <si>
    <t>MATENE FONKOU FERNANDA FORTUNE (20180103)</t>
  </si>
  <si>
    <t>NAKEU GARYSON HAROL (20210145)</t>
  </si>
  <si>
    <t>ONKOANT THEODORE PIERRE (20200024)</t>
  </si>
  <si>
    <t>TAFOGHA  TADONJA SYLVA JUNIOR (20180024)</t>
  </si>
  <si>
    <t>Assez Bien</t>
  </si>
  <si>
    <t>TATO TIOKEMG ALANE ERMAND (20180043)</t>
  </si>
  <si>
    <t xml:space="preserve"> Bien</t>
  </si>
  <si>
    <t>TAYOH LOIC FRANKLIN (20180211)</t>
  </si>
  <si>
    <t>TCHINDA ARTHURE (20180224)</t>
  </si>
  <si>
    <t>TCHINDA TUMMA ALAN (20180187)</t>
  </si>
  <si>
    <t>TENE NDI RODANICE IVANT (20180115)</t>
  </si>
  <si>
    <t>Présentés</t>
  </si>
  <si>
    <t xml:space="preserve">Admis </t>
  </si>
  <si>
    <t xml:space="preserve">Taux  de  réussite </t>
  </si>
  <si>
    <t>Fait à Bafoussam le 04 Juillet 2022</t>
  </si>
  <si>
    <t>Le Principal</t>
  </si>
  <si>
    <t>FOTIE  Moïse</t>
  </si>
  <si>
    <t>SERIE  ESPAGNOL</t>
  </si>
  <si>
    <t xml:space="preserve">Sexe </t>
  </si>
  <si>
    <t>BOLLO ONGOTTO DIANA DESIREE (20210363)</t>
  </si>
  <si>
    <t>BRAYAN NGUECHOUNG DE NGUETSOP (20200277377)</t>
  </si>
  <si>
    <t>DEMANOU LUDIVINE GRACE (20180137)</t>
  </si>
  <si>
    <t>DIFFO KENNE JISMELLE  HORLANE (20180286)</t>
  </si>
  <si>
    <t>DJOUSSI ARIANE STAYELLE (20210148)</t>
  </si>
  <si>
    <t>FOSSO KANKEU MICHEL AIME (20180009)</t>
  </si>
  <si>
    <t>FOTSO SAHA ISMAEL JOEL (20210347)</t>
  </si>
  <si>
    <t>FOZANG NGUEDIA FLORA (20200389)</t>
  </si>
  <si>
    <t>GUERO ROUCHDA ALIMA (20180177)</t>
  </si>
  <si>
    <t>GUIFFO TOKAM CHRIST MIGUEL (20190255)</t>
  </si>
  <si>
    <t>HAPI MODJE GRACE DAPHNEE (20180013)</t>
  </si>
  <si>
    <t>Bien</t>
  </si>
  <si>
    <t>KANOUO TCHINDA ANGE PAVEL (20180207)</t>
  </si>
  <si>
    <t>KENFACK WOUKENG MIRIAME (20180156)</t>
  </si>
  <si>
    <t>KENGNE NJI ANNE (20200443)</t>
  </si>
  <si>
    <t>KENGNE NOPOWO DAINA SAMANTA (20180041)</t>
  </si>
  <si>
    <t>KENGNE TAGNE GRACE SHEKINA (20180272)</t>
  </si>
  <si>
    <t>KEPKA DJOMBOU DIMITRI (20210032)</t>
  </si>
  <si>
    <t>LEKEUFACK LITIVINE BRIELLE (20190197)</t>
  </si>
  <si>
    <t>LONTSI KENNE JEFF STIVE (20180044)</t>
  </si>
  <si>
    <t>MADAH KONGNE ELSA JULIETTE (20180235)</t>
  </si>
  <si>
    <t>MAHAK TEUMBO FANELLE (20180215)</t>
  </si>
  <si>
    <t>MAPOH SANDIO PRINCESSE JESSICA (20180033)</t>
  </si>
  <si>
    <t>MBOUNA JUNIOR STYVE (20210095)</t>
  </si>
  <si>
    <t>MELI MANFOUO CENDRA (20180085)</t>
  </si>
  <si>
    <t>METCHEUGNO LITICIA VANELLE (20210510)</t>
  </si>
  <si>
    <t>MUKAM NOUSSI BRAYAN (20180074)</t>
  </si>
  <si>
    <t>NOBOU KONTIE MORELLE10/10/2008 (20210111)</t>
  </si>
  <si>
    <t>NOCTIO YEMENE MAIVA BLONDELLE (20200135)</t>
  </si>
  <si>
    <t>NOUBISSI TALLA ARNORL WILFRIDE (20190124)</t>
  </si>
  <si>
    <t>NVANKAM TSATA ULRICH KOTLER (20180274)</t>
  </si>
  <si>
    <t>SATADA TCHINDA DJEMS CABREL (20190091)</t>
  </si>
  <si>
    <t>SENKOUALA  JULIEN MARCEL (20190177)</t>
  </si>
  <si>
    <t>SOH MAPPA ELVIRA MEGANNE (20210231)</t>
  </si>
  <si>
    <t>SOH TASINKOU ULRICH MIGUEL (20210346)</t>
  </si>
  <si>
    <t>SOKOUDJOU MERVEILLE (20180282)</t>
  </si>
  <si>
    <t>TAKAM TUEKAM DYLAN LANDRY (20200538)</t>
  </si>
  <si>
    <t>TALLA JOUONDZO PAGUY LAURIO (20200395)</t>
  </si>
  <si>
    <t>TANWA  KUEFOUE LESLINE (20180011)</t>
  </si>
  <si>
    <t>TCHEUTCHOUA NGUEDIA MANUELLA (20210301)</t>
  </si>
  <si>
    <t>TCHOUA NECHI JAMINE (20180018)</t>
  </si>
  <si>
    <t>TEDIFO KOUCHELE IVAN (20180138)</t>
  </si>
  <si>
    <t>TILA MESSIE ROOSVELT (20210359)</t>
  </si>
  <si>
    <t>TOUKAM MBOGNING MERVEILLE (20190222)</t>
  </si>
  <si>
    <t>TOUSSI ZANGUE BRENDA MEGANE (20170129)</t>
  </si>
  <si>
    <t>TSAMENE FRANCK RUDOLPH (20210391)</t>
  </si>
  <si>
    <t>TSOMO TATANG BRIYANO STEPHANE (20210243)</t>
  </si>
  <si>
    <t>WANGUE  TONLEU ISAAC (20210065)</t>
  </si>
  <si>
    <t>YANDJEU KENGNI RICK PERKYS (20180231)</t>
  </si>
  <si>
    <t>ZANFACK CHIRANELLE (20180243)</t>
  </si>
  <si>
    <t>ZAPMO NAGUE ALAIN JUNIOR (20180161)</t>
  </si>
  <si>
    <t xml:space="preserve">Observations </t>
  </si>
  <si>
    <t xml:space="preserve">Mention Bien </t>
  </si>
  <si>
    <t xml:space="preserve">Mention Assez Bien </t>
  </si>
  <si>
    <t xml:space="preserve">Total </t>
  </si>
  <si>
    <t>1er  du centre  série ALLEMAND</t>
  </si>
  <si>
    <t xml:space="preserve">TATO TIOKEMG ALANE ERMAND </t>
  </si>
  <si>
    <t>Moy  14,31</t>
  </si>
  <si>
    <t>1ère  du centre  série ESPAGNOL</t>
  </si>
  <si>
    <t xml:space="preserve">HAPI MODJE GRACE DAPHNEE </t>
  </si>
  <si>
    <t>Moy  15,69</t>
  </si>
  <si>
    <t>RESULTATS   BEPC  SESSION 2022</t>
  </si>
  <si>
    <t>NGUETE GUIFO ISMAEL (20210498)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</si>
</sst>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theme="1"/>
      <name val="Times New Roman"/>
      <family val="1"/>
    </font>
    <font>
      <b/>
      <sz val="20"/>
      <color theme="1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color rgb="FF00000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sz val="24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3D3D3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vertical="center"/>
    </xf>
    <xf numFmtId="0" fontId="2" fillId="0" borderId="0" xfId="0" applyFont="1" applyBorder="1"/>
    <xf numFmtId="0" fontId="2" fillId="0" borderId="5" xfId="0" applyFont="1" applyBorder="1"/>
    <xf numFmtId="0" fontId="3" fillId="0" borderId="4" xfId="0" applyFont="1" applyBorder="1" applyAlignment="1">
      <alignment readingOrder="1"/>
    </xf>
    <xf numFmtId="0" fontId="3" fillId="0" borderId="0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5" fillId="0" borderId="4" xfId="0" applyFont="1" applyBorder="1" applyAlignment="1">
      <alignment vertical="center" readingOrder="1"/>
    </xf>
    <xf numFmtId="0" fontId="5" fillId="0" borderId="0" xfId="0" applyFont="1" applyBorder="1" applyAlignment="1">
      <alignment vertical="center" readingOrder="1"/>
    </xf>
    <xf numFmtId="0" fontId="5" fillId="0" borderId="5" xfId="0" applyFont="1" applyBorder="1" applyAlignment="1">
      <alignment vertical="center" readingOrder="1"/>
    </xf>
    <xf numFmtId="0" fontId="3" fillId="0" borderId="4" xfId="0" applyFont="1" applyBorder="1" applyAlignment="1">
      <alignment vertical="center" readingOrder="1"/>
    </xf>
    <xf numFmtId="0" fontId="3" fillId="0" borderId="0" xfId="0" applyFont="1" applyBorder="1" applyAlignment="1">
      <alignment vertical="center" readingOrder="1"/>
    </xf>
    <xf numFmtId="0" fontId="3" fillId="0" borderId="5" xfId="0" applyFont="1" applyBorder="1" applyAlignment="1">
      <alignment vertical="center" readingOrder="1"/>
    </xf>
    <xf numFmtId="0" fontId="1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7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7" fillId="0" borderId="0" xfId="0" applyFont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horizontal="center" vertical="center" wrapText="1" readingOrder="1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5" fillId="4" borderId="9" xfId="0" applyNumberFormat="1" applyFont="1" applyFill="1" applyBorder="1" applyAlignment="1">
      <alignment vertical="center" wrapText="1" readingOrder="1"/>
    </xf>
    <xf numFmtId="0" fontId="16" fillId="5" borderId="14" xfId="0" applyFont="1" applyFill="1" applyBorder="1" applyAlignment="1">
      <alignment horizontal="center" vertical="center" wrapText="1" readingOrder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center" vertical="center"/>
    </xf>
    <xf numFmtId="0" fontId="15" fillId="4" borderId="16" xfId="0" applyNumberFormat="1" applyFont="1" applyFill="1" applyBorder="1" applyAlignment="1">
      <alignment vertical="center" wrapText="1" readingOrder="1"/>
    </xf>
    <xf numFmtId="2" fontId="11" fillId="2" borderId="16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0" fillId="0" borderId="0" xfId="0" applyFont="1" applyFill="1" applyBorder="1" applyAlignment="1"/>
    <xf numFmtId="0" fontId="14" fillId="0" borderId="0" xfId="0" applyFont="1" applyFill="1" applyBorder="1"/>
    <xf numFmtId="0" fontId="13" fillId="2" borderId="9" xfId="0" applyFont="1" applyFill="1" applyBorder="1" applyAlignment="1">
      <alignment horizontal="center" vertical="center"/>
    </xf>
    <xf numFmtId="0" fontId="15" fillId="5" borderId="18" xfId="0" applyNumberFormat="1" applyFont="1" applyFill="1" applyBorder="1" applyAlignment="1">
      <alignment vertical="center" wrapText="1" readingOrder="1"/>
    </xf>
    <xf numFmtId="0" fontId="15" fillId="5" borderId="14" xfId="0" applyFont="1" applyFill="1" applyBorder="1" applyAlignment="1">
      <alignment horizontal="center" vertical="center" wrapText="1" readingOrder="1"/>
    </xf>
    <xf numFmtId="2" fontId="11" fillId="2" borderId="19" xfId="0" applyNumberFormat="1" applyFont="1" applyFill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center" vertical="center"/>
    </xf>
    <xf numFmtId="0" fontId="15" fillId="5" borderId="18" xfId="0" applyNumberFormat="1" applyFont="1" applyFill="1" applyBorder="1" applyAlignment="1">
      <alignment horizontal="left" vertical="center" wrapText="1" readingOrder="1"/>
    </xf>
    <xf numFmtId="2" fontId="11" fillId="2" borderId="19" xfId="0" applyNumberFormat="1" applyFont="1" applyFill="1" applyBorder="1" applyAlignment="1">
      <alignment horizontal="center" vertical="center"/>
    </xf>
    <xf numFmtId="0" fontId="15" fillId="4" borderId="18" xfId="0" applyNumberFormat="1" applyFont="1" applyFill="1" applyBorder="1" applyAlignment="1">
      <alignment vertical="center" wrapText="1" readingOrder="1"/>
    </xf>
    <xf numFmtId="0" fontId="15" fillId="4" borderId="14" xfId="0" applyNumberFormat="1" applyFont="1" applyFill="1" applyBorder="1" applyAlignment="1">
      <alignment horizontal="center" vertical="center" wrapText="1" readingOrder="1"/>
    </xf>
    <xf numFmtId="0" fontId="11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22" fillId="5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/>
    </xf>
    <xf numFmtId="2" fontId="11" fillId="2" borderId="20" xfId="0" applyNumberFormat="1" applyFont="1" applyFill="1" applyBorder="1" applyAlignment="1">
      <alignment horizontal="center" vertical="center"/>
    </xf>
    <xf numFmtId="0" fontId="15" fillId="5" borderId="21" xfId="0" applyNumberFormat="1" applyFont="1" applyFill="1" applyBorder="1" applyAlignment="1">
      <alignment vertical="center" wrapText="1" readingOrder="1"/>
    </xf>
    <xf numFmtId="0" fontId="10" fillId="0" borderId="22" xfId="0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/>
    </xf>
    <xf numFmtId="0" fontId="15" fillId="5" borderId="16" xfId="0" applyNumberFormat="1" applyFont="1" applyFill="1" applyBorder="1" applyAlignment="1">
      <alignment vertical="center" wrapText="1" readingOrder="1"/>
    </xf>
    <xf numFmtId="0" fontId="15" fillId="5" borderId="20" xfId="0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9" fontId="18" fillId="0" borderId="9" xfId="0" applyNumberFormat="1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10" fontId="17" fillId="0" borderId="9" xfId="0" applyNumberFormat="1" applyFont="1" applyFill="1" applyBorder="1" applyAlignment="1">
      <alignment horizontal="center"/>
    </xf>
    <xf numFmtId="0" fontId="15" fillId="4" borderId="0" xfId="0" applyNumberFormat="1" applyFont="1" applyFill="1" applyBorder="1" applyAlignment="1">
      <alignment horizontal="center" vertical="center" wrapText="1" readingOrder="1"/>
    </xf>
    <xf numFmtId="0" fontId="18" fillId="0" borderId="17" xfId="0" applyFont="1" applyFill="1" applyBorder="1" applyAlignment="1">
      <alignment horizontal="center" vertical="center"/>
    </xf>
    <xf numFmtId="0" fontId="22" fillId="5" borderId="9" xfId="0" applyNumberFormat="1" applyFont="1" applyFill="1" applyBorder="1" applyAlignment="1">
      <alignment horizontal="center" vertical="center" wrapText="1" readingOrder="1"/>
    </xf>
    <xf numFmtId="2" fontId="11" fillId="2" borderId="9" xfId="0" applyNumberFormat="1" applyFont="1" applyFill="1" applyBorder="1" applyAlignment="1">
      <alignment horizontal="center" vertical="center" wrapText="1"/>
    </xf>
    <xf numFmtId="10" fontId="18" fillId="0" borderId="17" xfId="0" applyNumberFormat="1" applyFont="1" applyFill="1" applyBorder="1" applyAlignment="1">
      <alignment horizontal="center" vertical="center"/>
    </xf>
    <xf numFmtId="10" fontId="18" fillId="0" borderId="13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22" fillId="4" borderId="9" xfId="0" applyNumberFormat="1" applyFont="1" applyFill="1" applyBorder="1" applyAlignment="1">
      <alignment horizontal="center" vertical="center" wrapText="1" readingOrder="1"/>
    </xf>
    <xf numFmtId="2" fontId="11" fillId="2" borderId="15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general" vertical="center" textRotation="0" wrapText="1" indent="0" relativeIndent="255" justifyLastLine="0" shrinkToFit="0" mergeCell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general" vertical="center" textRotation="0" wrapText="1" indent="0" relativeIndent="255" justifyLastLine="0" shrinkToFit="0" mergeCell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 outline="0">
        <bottom style="thin">
          <color indexed="64"/>
        </bottom>
      </border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center" vertical="center" textRotation="0" wrapText="1" indent="0" relativeIndent="255" justifyLastLine="0" shrinkToFit="0" mergeCell="0" readingOrder="1"/>
      <border diagonalUp="0" diagonalDown="0" outline="0">
        <left style="thin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rgb="FFFFFFFF"/>
          <bgColor theme="0"/>
        </patternFill>
      </fill>
      <alignment horizontal="general" vertical="center" textRotation="0" wrapText="1" indent="0" relativeIndent="255" justifyLastLine="0" shrinkToFit="0" mergeCell="0" readingOrder="1"/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 outline="0">
        <bottom style="thin">
          <color indexed="64"/>
        </bottom>
      </border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2</xdr:row>
      <xdr:rowOff>57150</xdr:rowOff>
    </xdr:from>
    <xdr:to>
      <xdr:col>4</xdr:col>
      <xdr:colOff>514349</xdr:colOff>
      <xdr:row>4</xdr:row>
      <xdr:rowOff>38099</xdr:rowOff>
    </xdr:to>
    <xdr:sp macro="" textlink="">
      <xdr:nvSpPr>
        <xdr:cNvPr id="2" name="WordArt 5"/>
        <xdr:cNvSpPr>
          <a:spLocks noChangeArrowheads="1" noChangeShapeType="1" noTextEdit="1"/>
        </xdr:cNvSpPr>
      </xdr:nvSpPr>
      <xdr:spPr bwMode="auto">
        <a:xfrm>
          <a:off x="4305299" y="438150"/>
          <a:ext cx="800100" cy="400049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 panose="020B0806030902050204" pitchFamily="34" charset="0"/>
            </a:rPr>
            <a:t>CBMP</a:t>
          </a:r>
        </a:p>
      </xdr:txBody>
    </xdr:sp>
    <xdr:clientData/>
  </xdr:twoCellAnchor>
  <xdr:twoCellAnchor>
    <xdr:from>
      <xdr:col>0</xdr:col>
      <xdr:colOff>9525</xdr:colOff>
      <xdr:row>6</xdr:row>
      <xdr:rowOff>28574</xdr:rowOff>
    </xdr:from>
    <xdr:to>
      <xdr:col>5</xdr:col>
      <xdr:colOff>0</xdr:colOff>
      <xdr:row>6</xdr:row>
      <xdr:rowOff>129537</xdr:rowOff>
    </xdr:to>
    <xdr:grpSp>
      <xdr:nvGrpSpPr>
        <xdr:cNvPr id="3" name="Group 1"/>
        <xdr:cNvGrpSpPr>
          <a:grpSpLocks/>
        </xdr:cNvGrpSpPr>
      </xdr:nvGrpSpPr>
      <xdr:grpSpPr bwMode="auto">
        <a:xfrm flipV="1">
          <a:off x="9525" y="1219199"/>
          <a:ext cx="5467350" cy="100963"/>
          <a:chOff x="91" y="2781"/>
          <a:chExt cx="16780" cy="39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48" y="2781"/>
            <a:ext cx="16723" cy="0"/>
          </a:xfrm>
          <a:prstGeom prst="line">
            <a:avLst/>
          </a:prstGeom>
          <a:noFill/>
          <a:ln w="190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" name="Line 2"/>
          <xdr:cNvSpPr>
            <a:spLocks noChangeShapeType="1"/>
          </xdr:cNvSpPr>
        </xdr:nvSpPr>
        <xdr:spPr bwMode="auto">
          <a:xfrm>
            <a:off x="91" y="2820"/>
            <a:ext cx="16723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2686051</xdr:colOff>
      <xdr:row>1</xdr:row>
      <xdr:rowOff>114299</xdr:rowOff>
    </xdr:from>
    <xdr:to>
      <xdr:col>2</xdr:col>
      <xdr:colOff>628651</xdr:colOff>
      <xdr:row>4</xdr:row>
      <xdr:rowOff>9524</xdr:rowOff>
    </xdr:to>
    <xdr:pic>
      <xdr:nvPicPr>
        <xdr:cNvPr id="6" name="Imag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3076576" y="304799"/>
          <a:ext cx="628650" cy="542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0</xdr:rowOff>
    </xdr:from>
    <xdr:to>
      <xdr:col>4</xdr:col>
      <xdr:colOff>419100</xdr:colOff>
      <xdr:row>4</xdr:row>
      <xdr:rowOff>76200</xdr:rowOff>
    </xdr:to>
    <xdr:sp macro="" textlink="">
      <xdr:nvSpPr>
        <xdr:cNvPr id="2" name="WordArt 5"/>
        <xdr:cNvSpPr>
          <a:spLocks noChangeArrowheads="1" noChangeShapeType="1" noTextEdit="1"/>
        </xdr:cNvSpPr>
      </xdr:nvSpPr>
      <xdr:spPr bwMode="auto">
        <a:xfrm>
          <a:off x="3867149" y="381000"/>
          <a:ext cx="1152526" cy="495300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 panose="020B0806030902050204" pitchFamily="34" charset="0"/>
            </a:rPr>
            <a:t>CBMP</a:t>
          </a:r>
        </a:p>
      </xdr:txBody>
    </xdr:sp>
    <xdr:clientData/>
  </xdr:twoCellAnchor>
  <xdr:twoCellAnchor>
    <xdr:from>
      <xdr:col>0</xdr:col>
      <xdr:colOff>9525</xdr:colOff>
      <xdr:row>6</xdr:row>
      <xdr:rowOff>28574</xdr:rowOff>
    </xdr:from>
    <xdr:to>
      <xdr:col>5</xdr:col>
      <xdr:colOff>0</xdr:colOff>
      <xdr:row>6</xdr:row>
      <xdr:rowOff>129537</xdr:rowOff>
    </xdr:to>
    <xdr:grpSp>
      <xdr:nvGrpSpPr>
        <xdr:cNvPr id="3" name="Group 1"/>
        <xdr:cNvGrpSpPr>
          <a:grpSpLocks/>
        </xdr:cNvGrpSpPr>
      </xdr:nvGrpSpPr>
      <xdr:grpSpPr bwMode="auto">
        <a:xfrm flipV="1">
          <a:off x="9525" y="1219199"/>
          <a:ext cx="5762625" cy="100963"/>
          <a:chOff x="91" y="2781"/>
          <a:chExt cx="16780" cy="39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48" y="2781"/>
            <a:ext cx="16723" cy="0"/>
          </a:xfrm>
          <a:prstGeom prst="line">
            <a:avLst/>
          </a:prstGeom>
          <a:noFill/>
          <a:ln w="190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" name="Line 2"/>
          <xdr:cNvSpPr>
            <a:spLocks noChangeShapeType="1"/>
          </xdr:cNvSpPr>
        </xdr:nvSpPr>
        <xdr:spPr bwMode="auto">
          <a:xfrm>
            <a:off x="91" y="2820"/>
            <a:ext cx="16723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2619376</xdr:colOff>
      <xdr:row>1</xdr:row>
      <xdr:rowOff>104775</xdr:rowOff>
    </xdr:from>
    <xdr:to>
      <xdr:col>2</xdr:col>
      <xdr:colOff>304800</xdr:colOff>
      <xdr:row>3</xdr:row>
      <xdr:rowOff>152399</xdr:rowOff>
    </xdr:to>
    <xdr:pic>
      <xdr:nvPicPr>
        <xdr:cNvPr id="6" name="Imag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3114676" y="295275"/>
          <a:ext cx="514349" cy="42862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2</xdr:row>
      <xdr:rowOff>57150</xdr:rowOff>
    </xdr:from>
    <xdr:to>
      <xdr:col>4</xdr:col>
      <xdr:colOff>323850</xdr:colOff>
      <xdr:row>4</xdr:row>
      <xdr:rowOff>38099</xdr:rowOff>
    </xdr:to>
    <xdr:sp macro="" textlink="">
      <xdr:nvSpPr>
        <xdr:cNvPr id="2" name="WordArt 5"/>
        <xdr:cNvSpPr>
          <a:spLocks noChangeArrowheads="1" noChangeShapeType="1" noTextEdit="1"/>
        </xdr:cNvSpPr>
      </xdr:nvSpPr>
      <xdr:spPr bwMode="auto">
        <a:xfrm>
          <a:off x="4210049" y="438150"/>
          <a:ext cx="847726" cy="400049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 panose="020B0806030902050204" pitchFamily="34" charset="0"/>
            </a:rPr>
            <a:t>CBMP</a:t>
          </a:r>
        </a:p>
      </xdr:txBody>
    </xdr:sp>
    <xdr:clientData/>
  </xdr:twoCellAnchor>
  <xdr:twoCellAnchor>
    <xdr:from>
      <xdr:col>0</xdr:col>
      <xdr:colOff>9525</xdr:colOff>
      <xdr:row>6</xdr:row>
      <xdr:rowOff>28574</xdr:rowOff>
    </xdr:from>
    <xdr:to>
      <xdr:col>5</xdr:col>
      <xdr:colOff>0</xdr:colOff>
      <xdr:row>6</xdr:row>
      <xdr:rowOff>129537</xdr:rowOff>
    </xdr:to>
    <xdr:grpSp>
      <xdr:nvGrpSpPr>
        <xdr:cNvPr id="3" name="Group 1"/>
        <xdr:cNvGrpSpPr>
          <a:grpSpLocks/>
        </xdr:cNvGrpSpPr>
      </xdr:nvGrpSpPr>
      <xdr:grpSpPr bwMode="auto">
        <a:xfrm flipV="1">
          <a:off x="9525" y="1219199"/>
          <a:ext cx="5553075" cy="100963"/>
          <a:chOff x="91" y="2781"/>
          <a:chExt cx="16780" cy="39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48" y="2781"/>
            <a:ext cx="16723" cy="0"/>
          </a:xfrm>
          <a:prstGeom prst="line">
            <a:avLst/>
          </a:prstGeom>
          <a:noFill/>
          <a:ln w="19050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" name="Line 2"/>
          <xdr:cNvSpPr>
            <a:spLocks noChangeShapeType="1"/>
          </xdr:cNvSpPr>
        </xdr:nvSpPr>
        <xdr:spPr bwMode="auto">
          <a:xfrm>
            <a:off x="91" y="2820"/>
            <a:ext cx="16723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 editAs="oneCell">
    <xdr:from>
      <xdr:col>2</xdr:col>
      <xdr:colOff>142876</xdr:colOff>
      <xdr:row>0</xdr:row>
      <xdr:rowOff>180974</xdr:rowOff>
    </xdr:from>
    <xdr:to>
      <xdr:col>2</xdr:col>
      <xdr:colOff>762001</xdr:colOff>
      <xdr:row>3</xdr:row>
      <xdr:rowOff>114299</xdr:rowOff>
    </xdr:to>
    <xdr:pic>
      <xdr:nvPicPr>
        <xdr:cNvPr id="6" name="Imag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962276" y="180974"/>
          <a:ext cx="628650" cy="5048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2:E29" totalsRowShown="0" headerRowDxfId="19" dataDxfId="17" headerRowBorderDxfId="18" tableBorderDxfId="16" totalsRowBorderDxfId="15">
  <autoFilter ref="A12:E29"/>
  <sortState ref="A13:E29">
    <sortCondition descending="1" ref="D12:D29"/>
  </sortState>
  <tableColumns count="5">
    <tableColumn id="1" name="N°" dataDxfId="14"/>
    <tableColumn id="2" name="Noms et Prénoms" dataDxfId="13"/>
    <tableColumn id="5" name="Sexe" dataDxfId="12"/>
    <tableColumn id="3" name="Moy/20" dataDxfId="11"/>
    <tableColumn id="4" name="Mention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2:E63" totalsRowShown="0" headerRowDxfId="9" dataDxfId="7" headerRowBorderDxfId="8" tableBorderDxfId="6" totalsRowBorderDxfId="5">
  <autoFilter ref="A12:E63"/>
  <sortState ref="A13:E63">
    <sortCondition descending="1" ref="D12:D63"/>
  </sortState>
  <tableColumns count="5">
    <tableColumn id="1" name="N°" dataDxfId="4"/>
    <tableColumn id="2" name="Noms et Prénoms" dataDxfId="3"/>
    <tableColumn id="5" name="Sexe " dataDxfId="2"/>
    <tableColumn id="3" name="Moy/20" dataDxfId="1"/>
    <tableColumn id="4" name="Men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topLeftCell="A27" workbookViewId="0">
      <selection sqref="A1:E43"/>
    </sheetView>
  </sheetViews>
  <sheetFormatPr baseColWidth="10" defaultRowHeight="15"/>
  <cols>
    <col min="1" max="1" width="7.28515625" customWidth="1"/>
    <col min="2" max="2" width="36" customWidth="1"/>
    <col min="3" max="3" width="9.5703125" customWidth="1"/>
    <col min="4" max="4" width="12.42578125" customWidth="1"/>
    <col min="5" max="5" width="16.85546875" customWidth="1"/>
  </cols>
  <sheetData>
    <row r="1" spans="1:5">
      <c r="A1" s="1" t="s">
        <v>0</v>
      </c>
      <c r="B1" s="2"/>
      <c r="C1" s="2"/>
      <c r="D1" s="2"/>
      <c r="E1" s="3"/>
    </row>
    <row r="2" spans="1:5">
      <c r="A2" s="4" t="s">
        <v>1</v>
      </c>
      <c r="B2" s="5"/>
      <c r="C2" s="5"/>
      <c r="D2" s="5"/>
      <c r="E2" s="6"/>
    </row>
    <row r="3" spans="1:5">
      <c r="A3" s="7" t="s">
        <v>2</v>
      </c>
      <c r="B3" s="8"/>
      <c r="C3" s="8"/>
      <c r="D3" s="8"/>
      <c r="E3" s="9"/>
    </row>
    <row r="4" spans="1:5" ht="18">
      <c r="A4" s="10" t="s">
        <v>3</v>
      </c>
      <c r="B4" s="11"/>
      <c r="C4" s="11"/>
      <c r="D4" s="11"/>
      <c r="E4" s="12"/>
    </row>
    <row r="5" spans="1:5">
      <c r="A5" s="13" t="s">
        <v>4</v>
      </c>
      <c r="B5" s="14"/>
      <c r="C5" s="14"/>
      <c r="D5" s="14"/>
      <c r="E5" s="15"/>
    </row>
    <row r="6" spans="1:5" ht="15.75" thickBot="1">
      <c r="A6" s="16" t="s">
        <v>5</v>
      </c>
      <c r="B6" s="17"/>
      <c r="C6" s="17"/>
      <c r="D6" s="17"/>
      <c r="E6" s="18"/>
    </row>
    <row r="7" spans="1:5" ht="15.75" thickBot="1">
      <c r="A7" s="19"/>
      <c r="B7" s="20"/>
      <c r="C7" s="20"/>
      <c r="D7" s="20"/>
      <c r="E7" s="21"/>
    </row>
    <row r="8" spans="1:5">
      <c r="A8" s="22"/>
      <c r="B8" s="23"/>
      <c r="C8" s="23"/>
      <c r="D8" s="23"/>
      <c r="E8" s="23"/>
    </row>
    <row r="9" spans="1:5" ht="26.25">
      <c r="A9" s="62" t="s">
        <v>6</v>
      </c>
      <c r="B9" s="62"/>
      <c r="C9" s="62"/>
      <c r="D9" s="62"/>
      <c r="E9" s="62"/>
    </row>
    <row r="10" spans="1:5" ht="26.25">
      <c r="A10" s="63" t="s">
        <v>7</v>
      </c>
      <c r="B10" s="63"/>
      <c r="C10" s="63"/>
      <c r="D10" s="63"/>
      <c r="E10" s="63"/>
    </row>
    <row r="11" spans="1:5">
      <c r="A11" s="24"/>
      <c r="B11" s="24"/>
      <c r="C11" s="24"/>
      <c r="D11" s="24"/>
      <c r="E11" s="24"/>
    </row>
    <row r="12" spans="1:5" ht="43.5" customHeight="1">
      <c r="A12" s="25" t="s">
        <v>8</v>
      </c>
      <c r="B12" s="26" t="s">
        <v>9</v>
      </c>
      <c r="C12" s="26" t="s">
        <v>10</v>
      </c>
      <c r="D12" s="27" t="s">
        <v>11</v>
      </c>
      <c r="E12" s="28" t="s">
        <v>12</v>
      </c>
    </row>
    <row r="13" spans="1:5" ht="35.1" customHeight="1">
      <c r="A13" s="29">
        <v>1</v>
      </c>
      <c r="B13" s="30" t="s">
        <v>29</v>
      </c>
      <c r="C13" s="31" t="s">
        <v>22</v>
      </c>
      <c r="D13" s="32">
        <v>14.31</v>
      </c>
      <c r="E13" s="33" t="s">
        <v>30</v>
      </c>
    </row>
    <row r="14" spans="1:5" ht="35.1" customHeight="1">
      <c r="A14" s="29">
        <f>A13+1</f>
        <v>2</v>
      </c>
      <c r="B14" s="30" t="s">
        <v>27</v>
      </c>
      <c r="C14" s="31" t="s">
        <v>22</v>
      </c>
      <c r="D14" s="32">
        <v>12.65</v>
      </c>
      <c r="E14" s="33" t="s">
        <v>28</v>
      </c>
    </row>
    <row r="15" spans="1:5" ht="35.1" customHeight="1">
      <c r="A15" s="29">
        <f>A14+1</f>
        <v>3</v>
      </c>
      <c r="B15" s="30" t="s">
        <v>20</v>
      </c>
      <c r="C15" s="31" t="s">
        <v>14</v>
      </c>
      <c r="D15" s="32">
        <v>11.85</v>
      </c>
      <c r="E15" s="33" t="s">
        <v>15</v>
      </c>
    </row>
    <row r="16" spans="1:5" ht="35.1" customHeight="1">
      <c r="A16" s="29">
        <f>A15+1</f>
        <v>4</v>
      </c>
      <c r="B16" s="30" t="s">
        <v>16</v>
      </c>
      <c r="C16" s="31" t="s">
        <v>14</v>
      </c>
      <c r="D16" s="32">
        <v>11.38</v>
      </c>
      <c r="E16" s="33" t="s">
        <v>15</v>
      </c>
    </row>
    <row r="17" spans="1:5" ht="35.1" customHeight="1">
      <c r="A17" s="29">
        <f>A16+1</f>
        <v>5</v>
      </c>
      <c r="B17" s="30" t="s">
        <v>21</v>
      </c>
      <c r="C17" s="31" t="s">
        <v>22</v>
      </c>
      <c r="D17" s="32">
        <v>11.35</v>
      </c>
      <c r="E17" s="33" t="s">
        <v>15</v>
      </c>
    </row>
    <row r="18" spans="1:5" ht="35.1" customHeight="1">
      <c r="A18" s="29">
        <f>A17+1</f>
        <v>6</v>
      </c>
      <c r="B18" s="30" t="s">
        <v>31</v>
      </c>
      <c r="C18" s="31" t="s">
        <v>22</v>
      </c>
      <c r="D18" s="32">
        <v>10.85</v>
      </c>
      <c r="E18" s="33" t="s">
        <v>15</v>
      </c>
    </row>
    <row r="19" spans="1:5" ht="35.1" customHeight="1">
      <c r="A19" s="29">
        <f t="shared" ref="A19:A29" si="0">A18+1</f>
        <v>7</v>
      </c>
      <c r="B19" s="30" t="s">
        <v>13</v>
      </c>
      <c r="C19" s="31" t="s">
        <v>14</v>
      </c>
      <c r="D19" s="32">
        <v>10.69</v>
      </c>
      <c r="E19" s="33" t="s">
        <v>15</v>
      </c>
    </row>
    <row r="20" spans="1:5" ht="35.1" customHeight="1">
      <c r="A20" s="29">
        <f t="shared" si="0"/>
        <v>8</v>
      </c>
      <c r="B20" s="30" t="s">
        <v>23</v>
      </c>
      <c r="C20" s="31" t="s">
        <v>14</v>
      </c>
      <c r="D20" s="32">
        <v>10.38</v>
      </c>
      <c r="E20" s="33" t="s">
        <v>15</v>
      </c>
    </row>
    <row r="21" spans="1:5" ht="35.1" customHeight="1">
      <c r="A21" s="29">
        <f t="shared" si="0"/>
        <v>9</v>
      </c>
      <c r="B21" s="30" t="s">
        <v>18</v>
      </c>
      <c r="C21" s="31" t="s">
        <v>14</v>
      </c>
      <c r="D21" s="32">
        <v>10.35</v>
      </c>
      <c r="E21" s="33" t="s">
        <v>15</v>
      </c>
    </row>
    <row r="22" spans="1:5" ht="35.1" customHeight="1">
      <c r="A22" s="29">
        <f t="shared" si="0"/>
        <v>10</v>
      </c>
      <c r="B22" s="30" t="s">
        <v>34</v>
      </c>
      <c r="C22" s="31" t="s">
        <v>22</v>
      </c>
      <c r="D22" s="32">
        <v>10.039999999999999</v>
      </c>
      <c r="E22" s="33" t="s">
        <v>15</v>
      </c>
    </row>
    <row r="23" spans="1:5" ht="35.1" customHeight="1">
      <c r="A23" s="29">
        <f t="shared" si="0"/>
        <v>11</v>
      </c>
      <c r="B23" s="30" t="s">
        <v>17</v>
      </c>
      <c r="C23" s="31" t="s">
        <v>14</v>
      </c>
      <c r="D23" s="32">
        <v>10</v>
      </c>
      <c r="E23" s="33" t="s">
        <v>15</v>
      </c>
    </row>
    <row r="24" spans="1:5" ht="35.1" customHeight="1">
      <c r="A24" s="29">
        <f t="shared" si="0"/>
        <v>12</v>
      </c>
      <c r="B24" s="30" t="s">
        <v>19</v>
      </c>
      <c r="C24" s="31" t="s">
        <v>14</v>
      </c>
      <c r="D24" s="32">
        <v>10</v>
      </c>
      <c r="E24" s="33" t="s">
        <v>15</v>
      </c>
    </row>
    <row r="25" spans="1:5" ht="35.1" customHeight="1">
      <c r="A25" s="29">
        <f t="shared" si="0"/>
        <v>13</v>
      </c>
      <c r="B25" s="30" t="s">
        <v>24</v>
      </c>
      <c r="C25" s="31" t="s">
        <v>14</v>
      </c>
      <c r="D25" s="32">
        <v>10</v>
      </c>
      <c r="E25" s="33" t="s">
        <v>15</v>
      </c>
    </row>
    <row r="26" spans="1:5" ht="35.1" customHeight="1">
      <c r="A26" s="29">
        <f t="shared" si="0"/>
        <v>14</v>
      </c>
      <c r="B26" s="30" t="s">
        <v>25</v>
      </c>
      <c r="C26" s="31" t="s">
        <v>22</v>
      </c>
      <c r="D26" s="32">
        <v>10</v>
      </c>
      <c r="E26" s="33" t="s">
        <v>15</v>
      </c>
    </row>
    <row r="27" spans="1:5" ht="35.1" customHeight="1">
      <c r="A27" s="29">
        <f t="shared" si="0"/>
        <v>15</v>
      </c>
      <c r="B27" s="30" t="s">
        <v>26</v>
      </c>
      <c r="C27" s="31" t="s">
        <v>22</v>
      </c>
      <c r="D27" s="32">
        <v>10</v>
      </c>
      <c r="E27" s="33" t="s">
        <v>15</v>
      </c>
    </row>
    <row r="28" spans="1:5" ht="35.1" customHeight="1">
      <c r="A28" s="29">
        <f t="shared" si="0"/>
        <v>16</v>
      </c>
      <c r="B28" s="30" t="s">
        <v>32</v>
      </c>
      <c r="C28" s="31" t="s">
        <v>22</v>
      </c>
      <c r="D28" s="32">
        <v>10</v>
      </c>
      <c r="E28" s="33" t="s">
        <v>15</v>
      </c>
    </row>
    <row r="29" spans="1:5" ht="35.1" customHeight="1">
      <c r="A29" s="29">
        <f t="shared" si="0"/>
        <v>17</v>
      </c>
      <c r="B29" s="34" t="s">
        <v>33</v>
      </c>
      <c r="C29" s="31" t="s">
        <v>22</v>
      </c>
      <c r="D29" s="35">
        <v>10</v>
      </c>
      <c r="E29" s="33" t="s">
        <v>15</v>
      </c>
    </row>
    <row r="30" spans="1:5">
      <c r="A30" s="24"/>
      <c r="B30" s="24"/>
      <c r="C30" s="24"/>
      <c r="D30" s="24"/>
      <c r="E30" s="24"/>
    </row>
    <row r="31" spans="1:5" ht="33">
      <c r="A31" s="68" t="s">
        <v>35</v>
      </c>
      <c r="B31" s="68"/>
      <c r="C31" s="68"/>
      <c r="D31" s="64">
        <v>17</v>
      </c>
      <c r="E31" s="65"/>
    </row>
    <row r="32" spans="1:5" ht="33">
      <c r="A32" s="69" t="s">
        <v>36</v>
      </c>
      <c r="B32" s="69"/>
      <c r="C32" s="69"/>
      <c r="D32" s="66">
        <v>17</v>
      </c>
      <c r="E32" s="66"/>
    </row>
    <row r="33" spans="1:5" ht="33">
      <c r="A33" s="69" t="s">
        <v>37</v>
      </c>
      <c r="B33" s="69"/>
      <c r="C33" s="69"/>
      <c r="D33" s="67">
        <f>D32/D31</f>
        <v>1</v>
      </c>
      <c r="E33" s="67"/>
    </row>
    <row r="34" spans="1:5">
      <c r="A34" s="24"/>
      <c r="B34" s="24"/>
      <c r="C34" s="24"/>
      <c r="D34" s="24"/>
      <c r="E34" s="24"/>
    </row>
    <row r="35" spans="1:5" ht="27">
      <c r="A35" s="24"/>
      <c r="B35" s="24"/>
      <c r="C35" s="37" t="s">
        <v>38</v>
      </c>
      <c r="D35" s="38"/>
      <c r="E35" s="38"/>
    </row>
    <row r="36" spans="1:5">
      <c r="A36" s="24"/>
      <c r="B36" s="24"/>
      <c r="C36" s="24"/>
      <c r="D36" s="24"/>
      <c r="E36" s="24"/>
    </row>
    <row r="37" spans="1:5" ht="18">
      <c r="A37" s="24"/>
      <c r="B37" s="24"/>
      <c r="C37" s="39" t="s">
        <v>39</v>
      </c>
      <c r="D37" s="39"/>
      <c r="E37" s="40"/>
    </row>
    <row r="38" spans="1:5" ht="18">
      <c r="A38" s="24"/>
      <c r="B38" s="24"/>
      <c r="C38" s="41"/>
      <c r="D38" s="41"/>
      <c r="E38" s="24"/>
    </row>
    <row r="39" spans="1:5" ht="18">
      <c r="A39" s="24"/>
      <c r="B39" s="24"/>
      <c r="C39" s="41"/>
      <c r="D39" s="41"/>
      <c r="E39" s="24"/>
    </row>
    <row r="40" spans="1:5" ht="18">
      <c r="A40" s="24"/>
      <c r="B40" s="24"/>
      <c r="C40" s="41"/>
      <c r="D40" s="41"/>
      <c r="E40" s="24"/>
    </row>
    <row r="41" spans="1:5" ht="18">
      <c r="A41" s="24"/>
      <c r="B41" s="24"/>
      <c r="C41" s="41"/>
      <c r="D41" s="41"/>
      <c r="E41" s="24"/>
    </row>
    <row r="42" spans="1:5" ht="18">
      <c r="A42" s="24"/>
      <c r="B42" s="24"/>
      <c r="C42" s="41"/>
      <c r="D42" s="41"/>
      <c r="E42" s="24"/>
    </row>
    <row r="43" spans="1:5" ht="18">
      <c r="A43" s="24"/>
      <c r="B43" s="24"/>
      <c r="C43" s="41" t="s">
        <v>40</v>
      </c>
      <c r="D43" s="41"/>
      <c r="E43" s="24"/>
    </row>
  </sheetData>
  <mergeCells count="8">
    <mergeCell ref="A9:E9"/>
    <mergeCell ref="A10:E10"/>
    <mergeCell ref="D31:E31"/>
    <mergeCell ref="D32:E32"/>
    <mergeCell ref="D33:E33"/>
    <mergeCell ref="A31:C31"/>
    <mergeCell ref="A32:C32"/>
    <mergeCell ref="A33:C3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77"/>
  <sheetViews>
    <sheetView topLeftCell="A60" workbookViewId="0">
      <selection sqref="A1:E74"/>
    </sheetView>
  </sheetViews>
  <sheetFormatPr baseColWidth="10" defaultRowHeight="15"/>
  <cols>
    <col min="1" max="1" width="8.28515625" customWidth="1"/>
    <col min="2" max="2" width="40.85546875" customWidth="1"/>
    <col min="3" max="3" width="8.7109375" customWidth="1"/>
    <col min="4" max="4" width="11.140625" customWidth="1"/>
    <col min="5" max="5" width="17.5703125" customWidth="1"/>
  </cols>
  <sheetData>
    <row r="1" spans="1:5">
      <c r="A1" s="1" t="s">
        <v>0</v>
      </c>
      <c r="B1" s="2"/>
      <c r="C1" s="2"/>
      <c r="D1" s="2"/>
      <c r="E1" s="3"/>
    </row>
    <row r="2" spans="1:5">
      <c r="A2" s="4" t="s">
        <v>1</v>
      </c>
      <c r="B2" s="5"/>
      <c r="C2" s="5"/>
      <c r="D2" s="5"/>
      <c r="E2" s="6"/>
    </row>
    <row r="3" spans="1:5">
      <c r="A3" s="7" t="s">
        <v>2</v>
      </c>
      <c r="B3" s="8"/>
      <c r="C3" s="8"/>
      <c r="D3" s="8"/>
      <c r="E3" s="9"/>
    </row>
    <row r="4" spans="1:5" ht="18">
      <c r="A4" s="10" t="s">
        <v>3</v>
      </c>
      <c r="B4" s="11"/>
      <c r="C4" s="11"/>
      <c r="D4" s="11"/>
      <c r="E4" s="12"/>
    </row>
    <row r="5" spans="1:5">
      <c r="A5" s="13" t="s">
        <v>4</v>
      </c>
      <c r="B5" s="14"/>
      <c r="C5" s="14"/>
      <c r="D5" s="14"/>
      <c r="E5" s="15"/>
    </row>
    <row r="6" spans="1:5" ht="15.75" thickBot="1">
      <c r="A6" s="16" t="s">
        <v>5</v>
      </c>
      <c r="B6" s="17"/>
      <c r="C6" s="17"/>
      <c r="D6" s="17"/>
      <c r="E6" s="18"/>
    </row>
    <row r="7" spans="1:5" ht="15.75" thickBot="1">
      <c r="A7" s="19"/>
      <c r="B7" s="20"/>
      <c r="C7" s="20"/>
      <c r="D7" s="20"/>
      <c r="E7" s="21"/>
    </row>
    <row r="8" spans="1:5">
      <c r="A8" s="22"/>
      <c r="B8" s="23"/>
      <c r="C8" s="23"/>
      <c r="D8" s="23"/>
      <c r="E8" s="23"/>
    </row>
    <row r="9" spans="1:5" ht="26.25">
      <c r="A9" s="62" t="s">
        <v>6</v>
      </c>
      <c r="B9" s="62"/>
      <c r="C9" s="62"/>
      <c r="D9" s="62"/>
      <c r="E9" s="62"/>
    </row>
    <row r="10" spans="1:5" ht="26.25">
      <c r="A10" s="70" t="s">
        <v>41</v>
      </c>
      <c r="B10" s="71"/>
      <c r="C10" s="71"/>
      <c r="D10" s="71"/>
      <c r="E10" s="72"/>
    </row>
    <row r="11" spans="1:5">
      <c r="A11" s="24"/>
      <c r="B11" s="24"/>
      <c r="C11" s="24"/>
      <c r="D11" s="24"/>
      <c r="E11" s="24"/>
    </row>
    <row r="12" spans="1:5" ht="38.25" customHeight="1">
      <c r="A12" s="25" t="s">
        <v>8</v>
      </c>
      <c r="B12" s="26" t="s">
        <v>9</v>
      </c>
      <c r="C12" s="26" t="s">
        <v>42</v>
      </c>
      <c r="D12" s="28" t="s">
        <v>11</v>
      </c>
      <c r="E12" s="42" t="s">
        <v>12</v>
      </c>
    </row>
    <row r="13" spans="1:5" ht="35.1" customHeight="1">
      <c r="A13" s="29">
        <v>1</v>
      </c>
      <c r="B13" s="43" t="s">
        <v>53</v>
      </c>
      <c r="C13" s="44" t="s">
        <v>14</v>
      </c>
      <c r="D13" s="45">
        <v>15.69</v>
      </c>
      <c r="E13" s="46" t="s">
        <v>54</v>
      </c>
    </row>
    <row r="14" spans="1:5" ht="35.1" customHeight="1">
      <c r="A14" s="29">
        <f>A13+1</f>
        <v>2</v>
      </c>
      <c r="B14" s="43" t="s">
        <v>90</v>
      </c>
      <c r="C14" s="44" t="s">
        <v>22</v>
      </c>
      <c r="D14" s="45">
        <v>13.69</v>
      </c>
      <c r="E14" s="46" t="s">
        <v>28</v>
      </c>
    </row>
    <row r="15" spans="1:5" ht="35.1" customHeight="1">
      <c r="A15" s="29">
        <f t="shared" ref="A15:A63" si="0">A14+1</f>
        <v>3</v>
      </c>
      <c r="B15" s="47" t="s">
        <v>47</v>
      </c>
      <c r="C15" s="44" t="s">
        <v>14</v>
      </c>
      <c r="D15" s="48">
        <v>13.62</v>
      </c>
      <c r="E15" s="46" t="s">
        <v>28</v>
      </c>
    </row>
    <row r="16" spans="1:5" ht="35.1" customHeight="1">
      <c r="A16" s="29">
        <f t="shared" si="0"/>
        <v>4</v>
      </c>
      <c r="B16" s="43" t="s">
        <v>48</v>
      </c>
      <c r="C16" s="44" t="s">
        <v>22</v>
      </c>
      <c r="D16" s="45">
        <v>13.5</v>
      </c>
      <c r="E16" s="46" t="s">
        <v>28</v>
      </c>
    </row>
    <row r="17" spans="1:5" ht="35.1" customHeight="1">
      <c r="A17" s="29">
        <f t="shared" si="0"/>
        <v>5</v>
      </c>
      <c r="B17" s="43" t="s">
        <v>84</v>
      </c>
      <c r="C17" s="44" t="s">
        <v>22</v>
      </c>
      <c r="D17" s="45">
        <v>12.46</v>
      </c>
      <c r="E17" s="46" t="s">
        <v>28</v>
      </c>
    </row>
    <row r="18" spans="1:5" ht="35.1" customHeight="1">
      <c r="A18" s="29">
        <f t="shared" si="0"/>
        <v>6</v>
      </c>
      <c r="B18" s="43" t="s">
        <v>60</v>
      </c>
      <c r="C18" s="44" t="s">
        <v>22</v>
      </c>
      <c r="D18" s="45">
        <v>11.31</v>
      </c>
      <c r="E18" s="46" t="s">
        <v>15</v>
      </c>
    </row>
    <row r="19" spans="1:5" ht="35.1" customHeight="1">
      <c r="A19" s="29">
        <f t="shared" si="0"/>
        <v>7</v>
      </c>
      <c r="B19" s="43" t="s">
        <v>50</v>
      </c>
      <c r="C19" s="44" t="s">
        <v>14</v>
      </c>
      <c r="D19" s="45">
        <v>11.08</v>
      </c>
      <c r="E19" s="46" t="s">
        <v>15</v>
      </c>
    </row>
    <row r="20" spans="1:5" ht="35.1" customHeight="1">
      <c r="A20" s="29">
        <f t="shared" si="0"/>
        <v>8</v>
      </c>
      <c r="B20" s="43" t="s">
        <v>93</v>
      </c>
      <c r="C20" s="44" t="s">
        <v>22</v>
      </c>
      <c r="D20" s="45">
        <v>11</v>
      </c>
      <c r="E20" s="46" t="s">
        <v>15</v>
      </c>
    </row>
    <row r="21" spans="1:5" ht="35.1" customHeight="1">
      <c r="A21" s="29">
        <f t="shared" si="0"/>
        <v>9</v>
      </c>
      <c r="B21" s="43" t="s">
        <v>92</v>
      </c>
      <c r="C21" s="44" t="s">
        <v>14</v>
      </c>
      <c r="D21" s="48">
        <v>10.96</v>
      </c>
      <c r="E21" s="46" t="s">
        <v>15</v>
      </c>
    </row>
    <row r="22" spans="1:5" ht="35.1" customHeight="1">
      <c r="A22" s="29">
        <f t="shared" si="0"/>
        <v>10</v>
      </c>
      <c r="B22" s="43" t="s">
        <v>65</v>
      </c>
      <c r="C22" s="44" t="s">
        <v>14</v>
      </c>
      <c r="D22" s="45">
        <v>10.77</v>
      </c>
      <c r="E22" s="46" t="s">
        <v>15</v>
      </c>
    </row>
    <row r="23" spans="1:5" ht="35.1" customHeight="1">
      <c r="A23" s="29">
        <f t="shared" si="0"/>
        <v>11</v>
      </c>
      <c r="B23" s="43" t="s">
        <v>81</v>
      </c>
      <c r="C23" s="44" t="s">
        <v>14</v>
      </c>
      <c r="D23" s="45">
        <v>10.77</v>
      </c>
      <c r="E23" s="46" t="s">
        <v>15</v>
      </c>
    </row>
    <row r="24" spans="1:5" ht="35.1" customHeight="1">
      <c r="A24" s="29">
        <f t="shared" si="0"/>
        <v>12</v>
      </c>
      <c r="B24" s="43" t="s">
        <v>73</v>
      </c>
      <c r="C24" s="44" t="s">
        <v>14</v>
      </c>
      <c r="D24" s="45">
        <v>10.58</v>
      </c>
      <c r="E24" s="46" t="s">
        <v>15</v>
      </c>
    </row>
    <row r="25" spans="1:5" ht="35.1" customHeight="1">
      <c r="A25" s="29">
        <f t="shared" si="0"/>
        <v>13</v>
      </c>
      <c r="B25" s="43" t="s">
        <v>46</v>
      </c>
      <c r="C25" s="44" t="s">
        <v>14</v>
      </c>
      <c r="D25" s="45">
        <v>10.46</v>
      </c>
      <c r="E25" s="46" t="s">
        <v>15</v>
      </c>
    </row>
    <row r="26" spans="1:5" ht="35.1" customHeight="1">
      <c r="A26" s="29">
        <f t="shared" si="0"/>
        <v>14</v>
      </c>
      <c r="B26" s="43" t="s">
        <v>86</v>
      </c>
      <c r="C26" s="44" t="s">
        <v>14</v>
      </c>
      <c r="D26" s="45">
        <v>10.42</v>
      </c>
      <c r="E26" s="46" t="s">
        <v>15</v>
      </c>
    </row>
    <row r="27" spans="1:5" ht="35.1" customHeight="1">
      <c r="A27" s="29">
        <f t="shared" si="0"/>
        <v>15</v>
      </c>
      <c r="B27" s="43" t="s">
        <v>71</v>
      </c>
      <c r="C27" s="44" t="s">
        <v>14</v>
      </c>
      <c r="D27" s="45">
        <v>10.31</v>
      </c>
      <c r="E27" s="46" t="s">
        <v>15</v>
      </c>
    </row>
    <row r="28" spans="1:5" ht="35.1" customHeight="1">
      <c r="A28" s="29">
        <f t="shared" si="0"/>
        <v>16</v>
      </c>
      <c r="B28" s="43" t="s">
        <v>63</v>
      </c>
      <c r="C28" s="44" t="s">
        <v>14</v>
      </c>
      <c r="D28" s="45">
        <v>10.08</v>
      </c>
      <c r="E28" s="46" t="s">
        <v>15</v>
      </c>
    </row>
    <row r="29" spans="1:5" ht="35.1" customHeight="1">
      <c r="A29" s="29">
        <f t="shared" si="0"/>
        <v>17</v>
      </c>
      <c r="B29" s="43" t="s">
        <v>44</v>
      </c>
      <c r="C29" s="44" t="s">
        <v>22</v>
      </c>
      <c r="D29" s="45">
        <v>10</v>
      </c>
      <c r="E29" s="46" t="s">
        <v>15</v>
      </c>
    </row>
    <row r="30" spans="1:5" ht="35.1" customHeight="1">
      <c r="A30" s="29">
        <f t="shared" si="0"/>
        <v>18</v>
      </c>
      <c r="B30" s="43" t="s">
        <v>49</v>
      </c>
      <c r="C30" s="44" t="s">
        <v>22</v>
      </c>
      <c r="D30" s="45">
        <v>10</v>
      </c>
      <c r="E30" s="46" t="s">
        <v>15</v>
      </c>
    </row>
    <row r="31" spans="1:5" ht="35.1" customHeight="1">
      <c r="A31" s="29">
        <f t="shared" si="0"/>
        <v>19</v>
      </c>
      <c r="B31" s="43" t="s">
        <v>52</v>
      </c>
      <c r="C31" s="44" t="s">
        <v>22</v>
      </c>
      <c r="D31" s="45">
        <v>10</v>
      </c>
      <c r="E31" s="46" t="s">
        <v>15</v>
      </c>
    </row>
    <row r="32" spans="1:5" ht="35.1" customHeight="1">
      <c r="A32" s="29">
        <f t="shared" si="0"/>
        <v>20</v>
      </c>
      <c r="B32" s="43" t="s">
        <v>55</v>
      </c>
      <c r="C32" s="44" t="s">
        <v>22</v>
      </c>
      <c r="D32" s="48">
        <v>10</v>
      </c>
      <c r="E32" s="46" t="s">
        <v>15</v>
      </c>
    </row>
    <row r="33" spans="1:5" ht="35.1" customHeight="1">
      <c r="A33" s="29">
        <f t="shared" si="0"/>
        <v>21</v>
      </c>
      <c r="B33" s="43" t="s">
        <v>62</v>
      </c>
      <c r="C33" s="44" t="s">
        <v>22</v>
      </c>
      <c r="D33" s="45">
        <v>10</v>
      </c>
      <c r="E33" s="46" t="s">
        <v>15</v>
      </c>
    </row>
    <row r="34" spans="1:5" ht="35.1" customHeight="1">
      <c r="A34" s="29">
        <f t="shared" si="0"/>
        <v>22</v>
      </c>
      <c r="B34" s="43" t="s">
        <v>66</v>
      </c>
      <c r="C34" s="44" t="s">
        <v>22</v>
      </c>
      <c r="D34" s="45">
        <v>10</v>
      </c>
      <c r="E34" s="46" t="s">
        <v>15</v>
      </c>
    </row>
    <row r="35" spans="1:5" ht="35.1" customHeight="1">
      <c r="A35" s="29">
        <f t="shared" si="0"/>
        <v>23</v>
      </c>
      <c r="B35" s="43" t="s">
        <v>69</v>
      </c>
      <c r="C35" s="44" t="s">
        <v>22</v>
      </c>
      <c r="D35" s="45">
        <v>10</v>
      </c>
      <c r="E35" s="46" t="s">
        <v>15</v>
      </c>
    </row>
    <row r="36" spans="1:5" ht="35.1" customHeight="1">
      <c r="A36" s="29">
        <f t="shared" si="0"/>
        <v>24</v>
      </c>
      <c r="B36" s="43" t="s">
        <v>72</v>
      </c>
      <c r="C36" s="44" t="s">
        <v>22</v>
      </c>
      <c r="D36" s="45">
        <v>10</v>
      </c>
      <c r="E36" s="46" t="s">
        <v>15</v>
      </c>
    </row>
    <row r="37" spans="1:5" ht="35.1" customHeight="1">
      <c r="A37" s="29">
        <f t="shared" si="0"/>
        <v>25</v>
      </c>
      <c r="B37" s="43" t="s">
        <v>74</v>
      </c>
      <c r="C37" s="44" t="s">
        <v>22</v>
      </c>
      <c r="D37" s="45">
        <v>10</v>
      </c>
      <c r="E37" s="46" t="s">
        <v>15</v>
      </c>
    </row>
    <row r="38" spans="1:5" ht="35.1" customHeight="1">
      <c r="A38" s="29">
        <f t="shared" si="0"/>
        <v>26</v>
      </c>
      <c r="B38" s="43" t="s">
        <v>75</v>
      </c>
      <c r="C38" s="44" t="s">
        <v>22</v>
      </c>
      <c r="D38" s="45">
        <v>10</v>
      </c>
      <c r="E38" s="46" t="s">
        <v>15</v>
      </c>
    </row>
    <row r="39" spans="1:5" ht="35.1" customHeight="1">
      <c r="A39" s="29">
        <f t="shared" si="0"/>
        <v>27</v>
      </c>
      <c r="B39" s="43" t="s">
        <v>77</v>
      </c>
      <c r="C39" s="44" t="s">
        <v>22</v>
      </c>
      <c r="D39" s="45">
        <v>10</v>
      </c>
      <c r="E39" s="46" t="s">
        <v>15</v>
      </c>
    </row>
    <row r="40" spans="1:5" ht="35.1" customHeight="1">
      <c r="A40" s="29">
        <f t="shared" si="0"/>
        <v>28</v>
      </c>
      <c r="B40" s="43" t="s">
        <v>79</v>
      </c>
      <c r="C40" s="44" t="s">
        <v>22</v>
      </c>
      <c r="D40" s="45">
        <v>10</v>
      </c>
      <c r="E40" s="46" t="s">
        <v>15</v>
      </c>
    </row>
    <row r="41" spans="1:5" ht="35.1" customHeight="1">
      <c r="A41" s="29">
        <f t="shared" si="0"/>
        <v>29</v>
      </c>
      <c r="B41" s="49" t="s">
        <v>80</v>
      </c>
      <c r="C41" s="50" t="s">
        <v>22</v>
      </c>
      <c r="D41" s="48">
        <v>10</v>
      </c>
      <c r="E41" s="46" t="s">
        <v>15</v>
      </c>
    </row>
    <row r="42" spans="1:5" ht="35.1" customHeight="1">
      <c r="A42" s="29">
        <f t="shared" si="0"/>
        <v>30</v>
      </c>
      <c r="B42" s="43" t="s">
        <v>85</v>
      </c>
      <c r="C42" s="44" t="s">
        <v>22</v>
      </c>
      <c r="D42" s="45">
        <v>10</v>
      </c>
      <c r="E42" s="46" t="s">
        <v>15</v>
      </c>
    </row>
    <row r="43" spans="1:5" ht="35.1" customHeight="1">
      <c r="A43" s="29">
        <f t="shared" si="0"/>
        <v>31</v>
      </c>
      <c r="B43" s="43" t="s">
        <v>88</v>
      </c>
      <c r="C43" s="44" t="s">
        <v>22</v>
      </c>
      <c r="D43" s="45">
        <v>10</v>
      </c>
      <c r="E43" s="46" t="s">
        <v>15</v>
      </c>
    </row>
    <row r="44" spans="1:5" ht="35.1" customHeight="1">
      <c r="A44" s="29">
        <f t="shared" si="0"/>
        <v>32</v>
      </c>
      <c r="B44" s="43" t="s">
        <v>89</v>
      </c>
      <c r="C44" s="44" t="s">
        <v>22</v>
      </c>
      <c r="D44" s="45">
        <v>10</v>
      </c>
      <c r="E44" s="46" t="s">
        <v>15</v>
      </c>
    </row>
    <row r="45" spans="1:5" ht="35.1" customHeight="1">
      <c r="A45" s="29">
        <f t="shared" si="0"/>
        <v>33</v>
      </c>
      <c r="B45" s="43" t="s">
        <v>91</v>
      </c>
      <c r="C45" s="44" t="s">
        <v>22</v>
      </c>
      <c r="D45" s="48">
        <v>10</v>
      </c>
      <c r="E45" s="46" t="s">
        <v>15</v>
      </c>
    </row>
    <row r="46" spans="1:5" ht="35.1" customHeight="1">
      <c r="A46" s="29">
        <f t="shared" si="0"/>
        <v>34</v>
      </c>
      <c r="B46" s="49" t="s">
        <v>105</v>
      </c>
      <c r="C46" s="50" t="s">
        <v>22</v>
      </c>
      <c r="D46" s="48">
        <v>10</v>
      </c>
      <c r="E46" s="46" t="s">
        <v>15</v>
      </c>
    </row>
    <row r="47" spans="1:5" ht="35.1" customHeight="1">
      <c r="A47" s="29">
        <f t="shared" si="0"/>
        <v>35</v>
      </c>
      <c r="B47" s="43" t="s">
        <v>43</v>
      </c>
      <c r="C47" s="44" t="s">
        <v>14</v>
      </c>
      <c r="D47" s="45">
        <v>10</v>
      </c>
      <c r="E47" s="46" t="s">
        <v>15</v>
      </c>
    </row>
    <row r="48" spans="1:5" ht="35.1" customHeight="1">
      <c r="A48" s="29">
        <f t="shared" si="0"/>
        <v>36</v>
      </c>
      <c r="B48" s="43" t="s">
        <v>45</v>
      </c>
      <c r="C48" s="44" t="s">
        <v>14</v>
      </c>
      <c r="D48" s="45">
        <v>10</v>
      </c>
      <c r="E48" s="46" t="s">
        <v>15</v>
      </c>
    </row>
    <row r="49" spans="1:5" ht="35.1" customHeight="1">
      <c r="A49" s="29">
        <f t="shared" si="0"/>
        <v>37</v>
      </c>
      <c r="B49" s="43" t="s">
        <v>51</v>
      </c>
      <c r="C49" s="44" t="s">
        <v>14</v>
      </c>
      <c r="D49" s="45">
        <v>10</v>
      </c>
      <c r="E49" s="46" t="s">
        <v>15</v>
      </c>
    </row>
    <row r="50" spans="1:5" ht="35.1" customHeight="1">
      <c r="A50" s="29">
        <f t="shared" si="0"/>
        <v>38</v>
      </c>
      <c r="B50" s="43" t="s">
        <v>56</v>
      </c>
      <c r="C50" s="44" t="s">
        <v>14</v>
      </c>
      <c r="D50" s="48">
        <v>10</v>
      </c>
      <c r="E50" s="46" t="s">
        <v>15</v>
      </c>
    </row>
    <row r="51" spans="1:5" ht="35.1" customHeight="1">
      <c r="A51" s="29">
        <f t="shared" si="0"/>
        <v>39</v>
      </c>
      <c r="B51" s="43" t="s">
        <v>57</v>
      </c>
      <c r="C51" s="44" t="s">
        <v>14</v>
      </c>
      <c r="D51" s="48">
        <v>10</v>
      </c>
      <c r="E51" s="46" t="s">
        <v>15</v>
      </c>
    </row>
    <row r="52" spans="1:5" ht="35.1" customHeight="1">
      <c r="A52" s="29">
        <f t="shared" si="0"/>
        <v>40</v>
      </c>
      <c r="B52" s="43" t="s">
        <v>58</v>
      </c>
      <c r="C52" s="44" t="s">
        <v>14</v>
      </c>
      <c r="D52" s="48">
        <v>10</v>
      </c>
      <c r="E52" s="46" t="s">
        <v>15</v>
      </c>
    </row>
    <row r="53" spans="1:5" ht="35.1" customHeight="1">
      <c r="A53" s="29">
        <f t="shared" si="0"/>
        <v>41</v>
      </c>
      <c r="B53" s="43" t="s">
        <v>59</v>
      </c>
      <c r="C53" s="44" t="s">
        <v>14</v>
      </c>
      <c r="D53" s="45">
        <v>10</v>
      </c>
      <c r="E53" s="46" t="s">
        <v>15</v>
      </c>
    </row>
    <row r="54" spans="1:5" ht="35.1" customHeight="1">
      <c r="A54" s="29">
        <f t="shared" si="0"/>
        <v>42</v>
      </c>
      <c r="B54" s="43" t="s">
        <v>61</v>
      </c>
      <c r="C54" s="44" t="s">
        <v>14</v>
      </c>
      <c r="D54" s="45">
        <v>10</v>
      </c>
      <c r="E54" s="46" t="s">
        <v>15</v>
      </c>
    </row>
    <row r="55" spans="1:5" ht="35.1" customHeight="1">
      <c r="A55" s="29">
        <f t="shared" si="0"/>
        <v>43</v>
      </c>
      <c r="B55" s="43" t="s">
        <v>64</v>
      </c>
      <c r="C55" s="44" t="s">
        <v>14</v>
      </c>
      <c r="D55" s="45">
        <v>10</v>
      </c>
      <c r="E55" s="46" t="s">
        <v>15</v>
      </c>
    </row>
    <row r="56" spans="1:5" ht="35.1" customHeight="1">
      <c r="A56" s="29">
        <f t="shared" si="0"/>
        <v>44</v>
      </c>
      <c r="B56" s="43" t="s">
        <v>67</v>
      </c>
      <c r="C56" s="44" t="s">
        <v>14</v>
      </c>
      <c r="D56" s="45">
        <v>10</v>
      </c>
      <c r="E56" s="46" t="s">
        <v>15</v>
      </c>
    </row>
    <row r="57" spans="1:5" ht="35.1" customHeight="1">
      <c r="A57" s="29">
        <f t="shared" si="0"/>
        <v>45</v>
      </c>
      <c r="B57" s="43" t="s">
        <v>68</v>
      </c>
      <c r="C57" s="44" t="s">
        <v>14</v>
      </c>
      <c r="D57" s="48">
        <v>10</v>
      </c>
      <c r="E57" s="46" t="s">
        <v>15</v>
      </c>
    </row>
    <row r="58" spans="1:5" ht="35.1" customHeight="1">
      <c r="A58" s="29">
        <f t="shared" si="0"/>
        <v>46</v>
      </c>
      <c r="B58" s="43" t="s">
        <v>70</v>
      </c>
      <c r="C58" s="44" t="s">
        <v>14</v>
      </c>
      <c r="D58" s="45">
        <v>10</v>
      </c>
      <c r="E58" s="46" t="s">
        <v>15</v>
      </c>
    </row>
    <row r="59" spans="1:5" ht="35.1" customHeight="1">
      <c r="A59" s="29">
        <f t="shared" si="0"/>
        <v>47</v>
      </c>
      <c r="B59" s="43" t="s">
        <v>76</v>
      </c>
      <c r="C59" s="44" t="s">
        <v>14</v>
      </c>
      <c r="D59" s="45">
        <v>10</v>
      </c>
      <c r="E59" s="46" t="s">
        <v>15</v>
      </c>
    </row>
    <row r="60" spans="1:5" ht="35.1" customHeight="1">
      <c r="A60" s="29">
        <f t="shared" si="0"/>
        <v>48</v>
      </c>
      <c r="B60" s="43" t="s">
        <v>78</v>
      </c>
      <c r="C60" s="44" t="s">
        <v>14</v>
      </c>
      <c r="D60" s="48">
        <v>10</v>
      </c>
      <c r="E60" s="46" t="s">
        <v>15</v>
      </c>
    </row>
    <row r="61" spans="1:5" ht="35.1" customHeight="1">
      <c r="A61" s="29">
        <f t="shared" si="0"/>
        <v>49</v>
      </c>
      <c r="B61" s="43" t="s">
        <v>82</v>
      </c>
      <c r="C61" s="44" t="s">
        <v>14</v>
      </c>
      <c r="D61" s="45">
        <v>10</v>
      </c>
      <c r="E61" s="46" t="s">
        <v>15</v>
      </c>
    </row>
    <row r="62" spans="1:5" ht="35.1" customHeight="1">
      <c r="A62" s="29">
        <f t="shared" si="0"/>
        <v>50</v>
      </c>
      <c r="B62" s="57" t="s">
        <v>83</v>
      </c>
      <c r="C62" s="44" t="s">
        <v>14</v>
      </c>
      <c r="D62" s="45">
        <v>10</v>
      </c>
      <c r="E62" s="46" t="s">
        <v>15</v>
      </c>
    </row>
    <row r="63" spans="1:5" ht="31.5" customHeight="1">
      <c r="A63" s="29">
        <f t="shared" si="0"/>
        <v>51</v>
      </c>
      <c r="B63" s="60" t="s">
        <v>87</v>
      </c>
      <c r="C63" s="61" t="s">
        <v>14</v>
      </c>
      <c r="D63" s="56">
        <v>10</v>
      </c>
      <c r="E63" s="59" t="s">
        <v>15</v>
      </c>
    </row>
    <row r="64" spans="1:5" ht="14.25" customHeight="1">
      <c r="A64" s="58"/>
      <c r="B64" s="77"/>
      <c r="C64" s="77"/>
      <c r="D64" s="77"/>
      <c r="E64" s="77"/>
    </row>
    <row r="65" spans="1:5" ht="30">
      <c r="A65" s="68" t="s">
        <v>35</v>
      </c>
      <c r="B65" s="68"/>
      <c r="C65" s="68"/>
      <c r="D65" s="73">
        <v>59</v>
      </c>
      <c r="E65" s="74"/>
    </row>
    <row r="66" spans="1:5" ht="30">
      <c r="A66" s="68" t="s">
        <v>36</v>
      </c>
      <c r="B66" s="68"/>
      <c r="C66" s="68"/>
      <c r="D66" s="75">
        <v>51</v>
      </c>
      <c r="E66" s="75"/>
    </row>
    <row r="67" spans="1:5" ht="30">
      <c r="A67" s="68" t="s">
        <v>37</v>
      </c>
      <c r="B67" s="68"/>
      <c r="C67" s="68"/>
      <c r="D67" s="76">
        <f>D66/D65</f>
        <v>0.86440677966101698</v>
      </c>
      <c r="E67" s="76"/>
    </row>
    <row r="68" spans="1:5">
      <c r="A68" s="24"/>
      <c r="B68" s="24"/>
      <c r="C68" s="24"/>
      <c r="D68" s="24"/>
      <c r="E68" s="24"/>
    </row>
    <row r="69" spans="1:5" ht="27">
      <c r="A69" s="24"/>
      <c r="B69" s="24"/>
      <c r="C69" s="37" t="s">
        <v>38</v>
      </c>
      <c r="D69" s="38"/>
      <c r="E69" s="38"/>
    </row>
    <row r="70" spans="1:5" ht="18">
      <c r="A70" s="24"/>
      <c r="B70" s="24"/>
      <c r="C70" s="39" t="s">
        <v>39</v>
      </c>
      <c r="D70" s="24"/>
      <c r="E70" s="24"/>
    </row>
    <row r="71" spans="1:5" ht="18">
      <c r="A71" s="24"/>
      <c r="B71" s="24"/>
      <c r="D71" s="39"/>
      <c r="E71" s="40"/>
    </row>
    <row r="72" spans="1:5" ht="18">
      <c r="A72" s="24"/>
      <c r="B72" s="24"/>
      <c r="C72" s="41"/>
      <c r="D72" s="41"/>
      <c r="E72" s="24"/>
    </row>
    <row r="73" spans="1:5" ht="18">
      <c r="A73" s="24"/>
      <c r="B73" s="24"/>
      <c r="C73" s="41"/>
      <c r="D73" s="41"/>
      <c r="E73" s="24"/>
    </row>
    <row r="74" spans="1:5" ht="18">
      <c r="A74" s="24"/>
      <c r="B74" s="24"/>
      <c r="C74" s="41" t="s">
        <v>40</v>
      </c>
      <c r="D74" s="41"/>
      <c r="E74" s="24"/>
    </row>
    <row r="75" spans="1:5">
      <c r="A75" s="24"/>
      <c r="B75" s="24"/>
      <c r="E75" s="24"/>
    </row>
    <row r="76" spans="1:5" ht="18">
      <c r="A76" s="24"/>
      <c r="B76" s="24"/>
      <c r="C76" s="41"/>
      <c r="D76" s="41"/>
      <c r="E76" s="24"/>
    </row>
    <row r="77" spans="1:5" ht="18">
      <c r="A77" s="24"/>
      <c r="B77" s="24"/>
      <c r="D77" s="41"/>
      <c r="E77" s="24"/>
    </row>
  </sheetData>
  <mergeCells count="9">
    <mergeCell ref="A67:C67"/>
    <mergeCell ref="A9:E9"/>
    <mergeCell ref="A10:E10"/>
    <mergeCell ref="D65:E65"/>
    <mergeCell ref="D66:E66"/>
    <mergeCell ref="D67:E67"/>
    <mergeCell ref="B64:E64"/>
    <mergeCell ref="A65:C65"/>
    <mergeCell ref="A66:C66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topLeftCell="A20" workbookViewId="0">
      <selection sqref="A1:E34"/>
    </sheetView>
  </sheetViews>
  <sheetFormatPr baseColWidth="10" defaultRowHeight="15"/>
  <cols>
    <col min="2" max="2" width="35" customWidth="1"/>
    <col min="3" max="3" width="14.140625" customWidth="1"/>
  </cols>
  <sheetData>
    <row r="1" spans="1:5">
      <c r="A1" s="1" t="s">
        <v>0</v>
      </c>
      <c r="B1" s="2"/>
      <c r="C1" s="2"/>
      <c r="D1" s="2"/>
      <c r="E1" s="3"/>
    </row>
    <row r="2" spans="1:5">
      <c r="A2" s="4" t="s">
        <v>1</v>
      </c>
      <c r="B2" s="5"/>
      <c r="C2" s="5"/>
      <c r="D2" s="5"/>
      <c r="E2" s="6"/>
    </row>
    <row r="3" spans="1:5">
      <c r="A3" s="7" t="s">
        <v>2</v>
      </c>
      <c r="B3" s="8"/>
      <c r="C3" s="8"/>
      <c r="D3" s="8"/>
      <c r="E3" s="9"/>
    </row>
    <row r="4" spans="1:5" ht="18">
      <c r="A4" s="10" t="s">
        <v>3</v>
      </c>
      <c r="B4" s="11"/>
      <c r="C4" s="11"/>
      <c r="D4" s="11"/>
      <c r="E4" s="12"/>
    </row>
    <row r="5" spans="1:5">
      <c r="A5" s="13" t="s">
        <v>4</v>
      </c>
      <c r="B5" s="14"/>
      <c r="C5" s="14"/>
      <c r="D5" s="14"/>
      <c r="E5" s="15"/>
    </row>
    <row r="6" spans="1:5" ht="15.75" thickBot="1">
      <c r="A6" s="16" t="s">
        <v>5</v>
      </c>
      <c r="B6" s="17"/>
      <c r="C6" s="17"/>
      <c r="D6" s="17"/>
      <c r="E6" s="18"/>
    </row>
    <row r="7" spans="1:5" ht="15.75" thickBot="1">
      <c r="A7" s="19"/>
      <c r="B7" s="20"/>
      <c r="C7" s="20"/>
      <c r="D7" s="20"/>
      <c r="E7" s="21"/>
    </row>
    <row r="8" spans="1:5">
      <c r="A8" s="22"/>
      <c r="B8" s="23"/>
      <c r="C8" s="23"/>
      <c r="D8" s="23"/>
      <c r="E8" s="23"/>
    </row>
    <row r="9" spans="1:5" ht="26.25">
      <c r="A9" s="62" t="s">
        <v>104</v>
      </c>
      <c r="B9" s="62"/>
      <c r="C9" s="62"/>
      <c r="D9" s="62"/>
      <c r="E9" s="62"/>
    </row>
    <row r="10" spans="1:5">
      <c r="A10" s="24"/>
      <c r="B10" s="24"/>
      <c r="C10" s="24"/>
      <c r="D10" s="24"/>
      <c r="E10" s="24"/>
    </row>
    <row r="11" spans="1:5" ht="33">
      <c r="A11" s="68" t="s">
        <v>35</v>
      </c>
      <c r="B11" s="68"/>
      <c r="C11" s="64">
        <v>76</v>
      </c>
      <c r="D11" s="78"/>
      <c r="E11" s="65"/>
    </row>
    <row r="12" spans="1:5" ht="33">
      <c r="A12" s="69" t="s">
        <v>36</v>
      </c>
      <c r="B12" s="69"/>
      <c r="C12" s="64">
        <f>51+17</f>
        <v>68</v>
      </c>
      <c r="D12" s="78"/>
      <c r="E12" s="65"/>
    </row>
    <row r="13" spans="1:5" ht="33">
      <c r="A13" s="69" t="s">
        <v>37</v>
      </c>
      <c r="B13" s="69"/>
      <c r="C13" s="81">
        <f>C12/C11</f>
        <v>0.89473684210526316</v>
      </c>
      <c r="D13" s="81"/>
      <c r="E13" s="82"/>
    </row>
    <row r="14" spans="1:5">
      <c r="A14" s="24"/>
      <c r="B14" s="24"/>
      <c r="C14" s="24"/>
      <c r="D14" s="24"/>
      <c r="E14" s="24"/>
    </row>
    <row r="15" spans="1:5" ht="27">
      <c r="A15" s="83" t="s">
        <v>94</v>
      </c>
      <c r="B15" s="83"/>
      <c r="C15" s="83"/>
      <c r="D15" s="83"/>
      <c r="E15" s="83"/>
    </row>
    <row r="16" spans="1:5">
      <c r="A16" s="24"/>
      <c r="B16" s="24"/>
      <c r="C16" s="24"/>
      <c r="D16" s="24"/>
      <c r="E16" s="24"/>
    </row>
    <row r="17" spans="1:5" ht="30">
      <c r="A17" s="24"/>
      <c r="B17" s="51" t="s">
        <v>95</v>
      </c>
      <c r="C17" s="36">
        <v>2</v>
      </c>
      <c r="D17" s="24"/>
      <c r="E17" s="24"/>
    </row>
    <row r="18" spans="1:5" ht="30">
      <c r="A18" s="24"/>
      <c r="B18" s="51" t="s">
        <v>96</v>
      </c>
      <c r="C18" s="36">
        <v>5</v>
      </c>
      <c r="D18" s="24"/>
      <c r="E18" s="24"/>
    </row>
    <row r="19" spans="1:5" ht="25.5">
      <c r="A19" s="24"/>
      <c r="B19" s="52" t="s">
        <v>97</v>
      </c>
      <c r="C19" s="53">
        <f>C17+C18</f>
        <v>7</v>
      </c>
      <c r="D19" s="24"/>
      <c r="E19" s="24"/>
    </row>
    <row r="20" spans="1:5">
      <c r="A20" s="24"/>
      <c r="B20" s="24"/>
      <c r="C20" s="24"/>
      <c r="D20" s="24"/>
      <c r="E20" s="24"/>
    </row>
    <row r="21" spans="1:5" ht="39.950000000000003" customHeight="1">
      <c r="A21" s="84" t="s">
        <v>98</v>
      </c>
      <c r="B21" s="84"/>
      <c r="C21" s="84"/>
      <c r="D21" s="84"/>
      <c r="E21" s="84"/>
    </row>
    <row r="22" spans="1:5" ht="39.950000000000003" customHeight="1">
      <c r="A22" s="85" t="s">
        <v>99</v>
      </c>
      <c r="B22" s="85"/>
      <c r="C22" s="86" t="s">
        <v>100</v>
      </c>
      <c r="D22" s="87"/>
      <c r="E22" s="88"/>
    </row>
    <row r="23" spans="1:5" ht="39.950000000000003" customHeight="1">
      <c r="A23" s="84" t="s">
        <v>101</v>
      </c>
      <c r="B23" s="84"/>
      <c r="C23" s="84"/>
      <c r="D23" s="84"/>
      <c r="E23" s="84"/>
    </row>
    <row r="24" spans="1:5" ht="39.950000000000003" customHeight="1">
      <c r="A24" s="79" t="s">
        <v>102</v>
      </c>
      <c r="B24" s="79"/>
      <c r="C24" s="80" t="s">
        <v>103</v>
      </c>
      <c r="D24" s="80"/>
      <c r="E24" s="80"/>
    </row>
    <row r="25" spans="1:5" ht="20.25">
      <c r="A25" s="54"/>
      <c r="B25" s="54"/>
      <c r="C25" s="55"/>
      <c r="D25" s="55"/>
      <c r="E25" s="55"/>
    </row>
    <row r="26" spans="1:5" ht="13.5" customHeight="1">
      <c r="A26" s="24"/>
      <c r="B26" s="24"/>
      <c r="C26" s="37" t="s">
        <v>38</v>
      </c>
      <c r="D26" s="38"/>
      <c r="E26" s="38"/>
    </row>
    <row r="27" spans="1:5">
      <c r="A27" s="24"/>
      <c r="B27" s="24"/>
      <c r="C27" s="24"/>
      <c r="D27" s="24"/>
      <c r="E27" s="24"/>
    </row>
    <row r="28" spans="1:5" ht="18">
      <c r="A28" s="24"/>
      <c r="B28" s="24"/>
      <c r="C28" s="39" t="s">
        <v>39</v>
      </c>
      <c r="D28" s="39"/>
      <c r="E28" s="40"/>
    </row>
    <row r="29" spans="1:5" ht="18">
      <c r="A29" s="24"/>
      <c r="B29" s="24"/>
      <c r="C29" s="41"/>
      <c r="D29" s="41"/>
      <c r="E29" s="24"/>
    </row>
    <row r="30" spans="1:5" ht="18">
      <c r="A30" s="24"/>
      <c r="B30" s="24"/>
      <c r="C30" s="41"/>
      <c r="D30" s="41"/>
      <c r="E30" s="24"/>
    </row>
    <row r="31" spans="1:5" ht="18">
      <c r="A31" s="24"/>
      <c r="B31" s="24"/>
      <c r="C31" s="41"/>
      <c r="D31" s="41"/>
      <c r="E31" s="24"/>
    </row>
    <row r="32" spans="1:5" ht="18">
      <c r="A32" s="24"/>
      <c r="B32" s="24"/>
      <c r="C32" s="41"/>
      <c r="D32" s="41"/>
      <c r="E32" s="24"/>
    </row>
    <row r="33" spans="1:5" ht="18">
      <c r="A33" s="24"/>
      <c r="B33" s="24"/>
      <c r="C33" s="41"/>
      <c r="D33" s="41"/>
      <c r="E33" s="24"/>
    </row>
    <row r="34" spans="1:5" ht="18">
      <c r="A34" s="24"/>
      <c r="B34" s="24"/>
      <c r="C34" s="41" t="s">
        <v>40</v>
      </c>
      <c r="D34" s="41"/>
      <c r="E34" s="24"/>
    </row>
  </sheetData>
  <mergeCells count="14">
    <mergeCell ref="A24:B24"/>
    <mergeCell ref="C24:E24"/>
    <mergeCell ref="A13:B13"/>
    <mergeCell ref="C13:E13"/>
    <mergeCell ref="A15:E15"/>
    <mergeCell ref="A21:E21"/>
    <mergeCell ref="A22:B22"/>
    <mergeCell ref="C22:E22"/>
    <mergeCell ref="A23:E23"/>
    <mergeCell ref="A9:E9"/>
    <mergeCell ref="A11:B11"/>
    <mergeCell ref="C11:E11"/>
    <mergeCell ref="A12:B12"/>
    <mergeCell ref="C12:E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SERIE  ALLEMAND</vt:lpstr>
      <vt:lpstr>SERIE ESPAGNOL</vt:lpstr>
      <vt:lpstr>GLOBAL MAAK - PAULO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CENSORAT</dc:creator>
  <cp:lastModifiedBy>CENSORAT</cp:lastModifiedBy>
  <cp:lastPrinted>2022-09-01T09:40:11Z</cp:lastPrinted>
  <dcterms:created xsi:type="dcterms:W3CDTF">2022-07-04T16:35:17Z</dcterms:created>
  <dcterms:modified xsi:type="dcterms:W3CDTF">2022-09-01T14:58:59Z</dcterms:modified>
</cp:coreProperties>
</file>