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18855" windowHeight="11760"/>
  </bookViews>
  <sheets>
    <sheet name="Probatoire A4 ALL" sheetId="1" r:id="rId1"/>
    <sheet name="Probatoire A4 ESP" sheetId="2" r:id="rId2"/>
    <sheet name="Probatoire C" sheetId="3" r:id="rId3"/>
    <sheet name="Probatoire D" sheetId="4" r:id="rId4"/>
    <sheet name="Résultat Global Probatoire 2021" sheetId="5" r:id="rId5"/>
  </sheets>
  <calcPr calcId="124519"/>
</workbook>
</file>

<file path=xl/calcChain.xml><?xml version="1.0" encoding="utf-8"?>
<calcChain xmlns="http://schemas.openxmlformats.org/spreadsheetml/2006/main">
  <c r="F17" i="1"/>
  <c r="C9" i="5"/>
  <c r="C8"/>
  <c r="C89" i="4"/>
  <c r="C24" i="3"/>
  <c r="C27" i="2"/>
  <c r="C23" i="1"/>
  <c r="C10" i="5" l="1"/>
</calcChain>
</file>

<file path=xl/sharedStrings.xml><?xml version="1.0" encoding="utf-8"?>
<sst xmlns="http://schemas.openxmlformats.org/spreadsheetml/2006/main" count="370" uniqueCount="135">
  <si>
    <t>N°</t>
  </si>
  <si>
    <r>
      <rPr>
        <b/>
        <sz val="12"/>
        <color rgb="FF000000"/>
        <rFont val="Arial"/>
        <family val="2"/>
      </rPr>
      <t xml:space="preserve">Noms
</t>
    </r>
    <r>
      <rPr>
        <i/>
        <sz val="9"/>
        <color rgb="FF000000"/>
        <rFont val="Arial"/>
        <family val="2"/>
      </rPr>
      <t>Names</t>
    </r>
  </si>
  <si>
    <r>
      <rPr>
        <b/>
        <sz val="12"/>
        <color rgb="FF000000"/>
        <rFont val="Arial"/>
        <family val="2"/>
      </rPr>
      <t xml:space="preserve">Genre
</t>
    </r>
    <r>
      <rPr>
        <i/>
        <sz val="9"/>
        <color rgb="FF000000"/>
        <rFont val="Arial"/>
        <family val="2"/>
      </rPr>
      <t>Gender</t>
    </r>
  </si>
  <si>
    <t>SIGHOMNOU CHEGUIA JORDANNE (20180212)</t>
  </si>
  <si>
    <t>F</t>
  </si>
  <si>
    <t>NGOKO TCHIFFOUO WILLY DIVINE (20180114)</t>
  </si>
  <si>
    <t>M</t>
  </si>
  <si>
    <t>TCHOUATA  DOUANLA GANDICE SELSA (20200199)</t>
  </si>
  <si>
    <t>KITIO PRINCE FERNANDO (20170108)</t>
  </si>
  <si>
    <t>FOMETIEU DANIELLE KELLY (20200098)</t>
  </si>
  <si>
    <t>TCHEUKO PAMENI RYCKIELLE ANNACLET (20200170)</t>
  </si>
  <si>
    <t>MABE MBA DAYNA NIDELE (20180271)</t>
  </si>
  <si>
    <t>MBIAKOP GAMI DJERRY RICHIE (20200210)</t>
  </si>
  <si>
    <t>DJALA YEMDJU YENEDA ELSA (20180162)</t>
  </si>
  <si>
    <t>DEJOUG LAETITIA JOYCE (20140056)</t>
  </si>
  <si>
    <t>ECHOUKOU NGANMOUE JULIE THERIANE (20150099)</t>
  </si>
  <si>
    <t>ENYEGUE EFA'A CHRISTINE LOUISIE (20200080)</t>
  </si>
  <si>
    <t>DJIOFACK KENGNI GRAMBEL (20200192)</t>
  </si>
  <si>
    <t>FOUOTSA TSAYO DYLAN (20200209)</t>
  </si>
  <si>
    <t>MAKOUGANG DEFFO ANGE (20180049)</t>
  </si>
  <si>
    <t>TALLA JEAN HILAIRE (20160498)</t>
  </si>
  <si>
    <t>NOUPOUO MAFFO LEYLA LESLIE (20150012)</t>
  </si>
  <si>
    <t>TCHOUPOU FOUOPI IVANA (20150008)</t>
  </si>
  <si>
    <t>DJOUKA POKAM RUCHELLE (20150182)</t>
  </si>
  <si>
    <t>MECHOUP FALONE HILARY (20170049)</t>
  </si>
  <si>
    <t>METCHINDA NEMBOT DOROTHE BLANCHE (20190153)</t>
  </si>
  <si>
    <t>TAGNE FOKA FOMETT NORBERT (20200109)</t>
  </si>
  <si>
    <t>DONGMO NGUEGUIM ORLINE (20190235)</t>
  </si>
  <si>
    <t>MABA TCHINDA ELVIRA GRACE (20190288)</t>
  </si>
  <si>
    <t>MELI DJEUTIO STEPHEN (20190296)</t>
  </si>
  <si>
    <t>MOUOKIOU KOUOM BRAEL VICCAH (20180031)</t>
  </si>
  <si>
    <t>FOPA NANFACK FRANCK RUBAXTER (20200354)</t>
  </si>
  <si>
    <t>NABOU TCHOUAGOULEU KENDRA (20200425)</t>
  </si>
  <si>
    <t>BWAME NJOH YVONNE NAOMIE (20200324)</t>
  </si>
  <si>
    <t>GODJIE BLAISE (20200552)</t>
  </si>
  <si>
    <t>MOGUE TAGNE JAELLE MAHEVA (20200568)</t>
  </si>
  <si>
    <t>NGOUANE SONKOUE ROSELINE (20200309)</t>
  </si>
  <si>
    <t>BOUGUEP SIMEU CARELLE (20190244)</t>
  </si>
  <si>
    <t>TAGNI JEAN RENE (20140036)</t>
  </si>
  <si>
    <t>MBOUNDA NONA CHANELLE (20180315)</t>
  </si>
  <si>
    <t>NGNEPONG BERLIOSE FREDERIC S (20200437)</t>
  </si>
  <si>
    <t>EVINA AMOUGOU VALENTINE (20140252)</t>
  </si>
  <si>
    <t>NGUEFOUET TATEPO MICHELLE (20140175)</t>
  </si>
  <si>
    <t>DJEUFACK DJONZO AMELDA DANIE (20150304)</t>
  </si>
  <si>
    <t>KANMO NJEUPA SORELLE MANUCHKA (20200499)</t>
  </si>
  <si>
    <t>TCHINDE ROGER II (20200246)</t>
  </si>
  <si>
    <t>DASSI NGASSU JESSICA (20170265)</t>
  </si>
  <si>
    <t>DONGMO MENANGO ROMARIC (20180208)</t>
  </si>
  <si>
    <t>FONGANG TAKOUO YOURI (20200567)</t>
  </si>
  <si>
    <t>SOTCHE  NGOUPEYOU PATRICK  HERMAN (20200521)</t>
  </si>
  <si>
    <t>DJUIKA ROSE ANGE (20180290)</t>
  </si>
  <si>
    <t>NGUIMEZONG KENKEM ISMAEL (20180227)</t>
  </si>
  <si>
    <t>DJIAZE ALEX JUNIOR (20200305)</t>
  </si>
  <si>
    <t>MATHE SOH SYLVANIE (20200158)</t>
  </si>
  <si>
    <t>DJOUMESSI DONFACK ROSVELT (20140017)</t>
  </si>
  <si>
    <t>NODEM FOSSO HERNANDEZ (20170030)</t>
  </si>
  <si>
    <t>FOSSI PAFE FRANCLIN (20190170)</t>
  </si>
  <si>
    <t>SAA KAMTA JORES (20200029)</t>
  </si>
  <si>
    <t>MELI FRANCK RONEL (20200558)</t>
  </si>
  <si>
    <t>TCHINDA  KENNY  DEFOTSING JEADE CHLOE (20200189)</t>
  </si>
  <si>
    <t>TATCHI TSOUKONG FRANCK BRUNO (20190028)</t>
  </si>
  <si>
    <t>SOKBOU BORIVELT (20150265)</t>
  </si>
  <si>
    <t>FOTSING LOIC BECELE (20140178)</t>
  </si>
  <si>
    <t>DONGMO SORELLE (20140098)</t>
  </si>
  <si>
    <t>MPFOUMA KOUOM DANIELLE LUCRESSE (20200293)</t>
  </si>
  <si>
    <t>KOKEA BENI JUNIOR (20190128)</t>
  </si>
  <si>
    <t>DEMEFACK LOÏC-JOEL (20190214)</t>
  </si>
  <si>
    <t>TOUKO DJOMENI ORTHY STELLA (20130043)</t>
  </si>
  <si>
    <t>MEGNE KENGNE FLORINDA BELMINE (20170281)</t>
  </si>
  <si>
    <t>FOKOUA SAHA FRANCLIN JUNIOR (20170125)</t>
  </si>
  <si>
    <t>DJUATIO DJEUTIA VICKRES (20180300)</t>
  </si>
  <si>
    <t>GOUPAR LETICIA (20170082)</t>
  </si>
  <si>
    <t>MAMBO SANDRA LETICIA (20130102)</t>
  </si>
  <si>
    <t>NGANGOUO YVAN LOIC (20200351)</t>
  </si>
  <si>
    <t>NGUEFACK DARICE  KLEV (20200368)</t>
  </si>
  <si>
    <t>WANDJI YAWET DELORS SANDERS (20140259)</t>
  </si>
  <si>
    <t>MUBE SINEGA JERRY (20190098)</t>
  </si>
  <si>
    <t>TCHINDA BONKEU LESLY VICKELLE (20180234)</t>
  </si>
  <si>
    <t>SOH KENGNE IVANNA PRISCA (20180251)</t>
  </si>
  <si>
    <t>CHOUMBANG MAFFO LYNE DELSIA (20190019)</t>
  </si>
  <si>
    <t>NOUBISSI TADJUIKEM ANCHELAID (20200390)</t>
  </si>
  <si>
    <t>KAMKOUM SAKAM WILLY WILTOR (20200380)</t>
  </si>
  <si>
    <t>KEABOU NADINE (20200412)</t>
  </si>
  <si>
    <t>TSASSE JIOGUE ZIDANE (20200398)</t>
  </si>
  <si>
    <t>KWEMBONWE CONFORT (20200344)</t>
  </si>
  <si>
    <t>YOUEGO GATCHUING FRYDE LOVELLY (20180258)</t>
  </si>
  <si>
    <t>AZAMBOU MBUDE DJENINE ZAURA (20200411)</t>
  </si>
  <si>
    <t>KOM MOTSEBO MAXIME (20200358)</t>
  </si>
  <si>
    <t>MAFOGHO YANKAM SANDRA MELVINE (20200410)</t>
  </si>
  <si>
    <t>KENNE TATCHINDA BLONDELLE (20190015)</t>
  </si>
  <si>
    <t>MATANG TETIC MYLAINE AUDREY (20200339)</t>
  </si>
  <si>
    <t>JIOGO SOPPO ROOSVELT FERRY (20140444)</t>
  </si>
  <si>
    <t>TOUOPI TALLA VALDES (20160468)</t>
  </si>
  <si>
    <t>MODJOU KAMDEM ORLANE GAELLE (20190236)</t>
  </si>
  <si>
    <t>NKENFACK NGUEF DUVIEL LE MAIRE (20190199)</t>
  </si>
  <si>
    <t>TENE CHIJOU GUIBERT HERMANN (20180213)</t>
  </si>
  <si>
    <t>TAGNE TALLA ULMICH SOSTHEN (20130291)</t>
  </si>
  <si>
    <t>MATCHEU CAROLE- PATRICIA (20200522)</t>
  </si>
  <si>
    <t>TIAMBOU FOUALA DONALD STEVE (20160210)</t>
  </si>
  <si>
    <t>MAKAKEU JULIE- GWLADYS (20180263)</t>
  </si>
  <si>
    <t>NVINEKO FOPENI MAJOLIN (20140445)</t>
  </si>
  <si>
    <t>CHEGUEM DEMANO RADIS (20200500)</t>
  </si>
  <si>
    <t>DJOUKOUO DJOUKOUO LYDIE YVETTE (20180320)</t>
  </si>
  <si>
    <t>TSOPBENG KEUBOU ERNEST ZIDANE (20200400)</t>
  </si>
  <si>
    <t>NOUBISSIE DONFACK PATRICK (20170320)</t>
  </si>
  <si>
    <t>KOUEBITU MAMBOU JOEL (20190230)</t>
  </si>
  <si>
    <t>NOUMBISSI TAGNE ELISETTE NELY (20170193)</t>
  </si>
  <si>
    <t>YINJEU YONTA LIVINE ORNELLE (20180163)</t>
  </si>
  <si>
    <t>FOGOU LEONCE RAOULD (20200503)</t>
  </si>
  <si>
    <t>DZEKEUNG  DIPEUA ANNELKA  JUNIOR (20200512)</t>
  </si>
  <si>
    <t>KADJIE TATSINKOU ULRICH  GAETAN (20200527)</t>
  </si>
  <si>
    <t>KENGNE YALE WILLY SAMUEL (20200518)</t>
  </si>
  <si>
    <t>KANA  ZANGMENE BLONDEL (20200531)</t>
  </si>
  <si>
    <t>FOUODJI FOPA CABREL (20160116)</t>
  </si>
  <si>
    <t>TOSSEH WAMI GILLES DELBREL (20150384)</t>
  </si>
  <si>
    <t>SIGNE CARINE (20150344)</t>
  </si>
  <si>
    <t>Division</t>
  </si>
  <si>
    <t>D1</t>
  </si>
  <si>
    <t>D2</t>
  </si>
  <si>
    <t>D3</t>
  </si>
  <si>
    <t>Collège Bilingue MAAK - PAULO</t>
  </si>
  <si>
    <t>BP 25 TEL: 233 44 19 95</t>
  </si>
  <si>
    <t>Bafoussam</t>
  </si>
  <si>
    <t>Série A4 ALLEMAND</t>
  </si>
  <si>
    <t>Groupe scolaire de la  SOCINAN</t>
  </si>
  <si>
    <t>Résultats du Probatoire  2021</t>
  </si>
  <si>
    <t>Série A4 ESPAGNOL</t>
  </si>
  <si>
    <t>Série C</t>
  </si>
  <si>
    <t>Série D</t>
  </si>
  <si>
    <t>Présentés</t>
  </si>
  <si>
    <t>Admis</t>
  </si>
  <si>
    <t xml:space="preserve">Taux de réussite </t>
  </si>
  <si>
    <t>Fait à Bafoussam le 12  Août 2021</t>
  </si>
  <si>
    <t>Le Principal</t>
  </si>
  <si>
    <t>FOTIE  Moïse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</si>
</sst>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color rgb="FF000000"/>
      <name val="Arial"/>
      <family val="2"/>
    </font>
    <font>
      <b/>
      <sz val="12"/>
      <color rgb="FF000000"/>
      <name val="Arial"/>
      <family val="2"/>
    </font>
    <font>
      <i/>
      <sz val="9"/>
      <color rgb="FF000000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sz val="12"/>
      <color theme="1"/>
      <name val="Calibri"/>
      <family val="2"/>
      <scheme val="minor"/>
    </font>
    <font>
      <sz val="14"/>
      <color theme="1"/>
      <name val="Arial"/>
      <family val="2"/>
    </font>
    <font>
      <sz val="18"/>
      <color theme="1"/>
      <name val="Arial"/>
      <family val="2"/>
    </font>
    <font>
      <sz val="16"/>
      <color theme="1"/>
      <name val="Arial"/>
      <family val="2"/>
    </font>
    <font>
      <sz val="22"/>
      <color theme="1"/>
      <name val="Arial"/>
      <family val="2"/>
    </font>
    <font>
      <sz val="24"/>
      <color theme="1"/>
      <name val="Arial"/>
      <family val="2"/>
    </font>
    <font>
      <sz val="28"/>
      <color theme="1"/>
      <name val="Arial"/>
      <family val="2"/>
    </font>
    <font>
      <sz val="36"/>
      <color theme="1"/>
      <name val="Arial"/>
      <family val="2"/>
    </font>
    <font>
      <sz val="12"/>
      <name val="Arial"/>
      <family val="2"/>
    </font>
    <font>
      <sz val="22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rgb="FFD3D3D3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7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66">
    <xf numFmtId="0" fontId="0" fillId="0" borderId="0" xfId="0"/>
    <xf numFmtId="0" fontId="0" fillId="0" borderId="0" xfId="0" applyAlignment="1">
      <alignment horizontal="center"/>
    </xf>
    <xf numFmtId="0" fontId="3" fillId="3" borderId="3" xfId="1" applyNumberFormat="1" applyFont="1" applyFill="1" applyBorder="1" applyAlignment="1">
      <alignment horizontal="center" vertical="top" wrapText="1" readingOrder="1"/>
    </xf>
    <xf numFmtId="0" fontId="5" fillId="4" borderId="4" xfId="0" applyFont="1" applyFill="1" applyBorder="1" applyAlignment="1">
      <alignment horizontal="center" vertical="center" readingOrder="1"/>
    </xf>
    <xf numFmtId="0" fontId="0" fillId="0" borderId="0" xfId="0" applyAlignment="1">
      <alignment vertical="center"/>
    </xf>
    <xf numFmtId="0" fontId="7" fillId="4" borderId="2" xfId="0" applyFont="1" applyFill="1" applyBorder="1" applyAlignment="1">
      <alignment horizontal="center" vertical="center" readingOrder="1"/>
    </xf>
    <xf numFmtId="0" fontId="5" fillId="4" borderId="2" xfId="0" applyFont="1" applyFill="1" applyBorder="1" applyAlignment="1">
      <alignment horizontal="center" vertical="center" readingOrder="1"/>
    </xf>
    <xf numFmtId="0" fontId="0" fillId="0" borderId="0" xfId="0"/>
    <xf numFmtId="0" fontId="8" fillId="0" borderId="0" xfId="0" applyFont="1"/>
    <xf numFmtId="0" fontId="7" fillId="0" borderId="0" xfId="0" applyFont="1" applyAlignment="1">
      <alignment vertical="center"/>
    </xf>
    <xf numFmtId="0" fontId="16" fillId="0" borderId="0" xfId="0" applyFont="1"/>
    <xf numFmtId="0" fontId="10" fillId="0" borderId="1" xfId="0" applyFont="1" applyBorder="1" applyAlignment="1">
      <alignment horizontal="center" vertical="center"/>
    </xf>
    <xf numFmtId="10" fontId="10" fillId="0" borderId="1" xfId="0" applyNumberFormat="1" applyFont="1" applyBorder="1" applyAlignment="1">
      <alignment horizontal="center" vertical="center"/>
    </xf>
    <xf numFmtId="0" fontId="10" fillId="0" borderId="0" xfId="0" applyFont="1" applyAlignment="1">
      <alignment horizontal="right"/>
    </xf>
    <xf numFmtId="0" fontId="10" fillId="0" borderId="0" xfId="0" applyFont="1" applyAlignment="1">
      <alignment horizontal="center"/>
    </xf>
    <xf numFmtId="0" fontId="10" fillId="0" borderId="0" xfId="0" applyFont="1" applyAlignment="1"/>
    <xf numFmtId="0" fontId="11" fillId="0" borderId="1" xfId="0" applyFont="1" applyBorder="1" applyAlignment="1">
      <alignment horizontal="center" vertical="center"/>
    </xf>
    <xf numFmtId="10" fontId="11" fillId="0" borderId="1" xfId="0" applyNumberFormat="1" applyFont="1" applyBorder="1" applyAlignment="1">
      <alignment horizontal="center" vertical="center"/>
    </xf>
    <xf numFmtId="0" fontId="2" fillId="3" borderId="6" xfId="1" applyNumberFormat="1" applyFont="1" applyFill="1" applyBorder="1" applyAlignment="1">
      <alignment horizontal="center" vertical="center" readingOrder="1"/>
    </xf>
    <xf numFmtId="0" fontId="6" fillId="5" borderId="5" xfId="5" applyNumberFormat="1" applyFont="1" applyFill="1" applyBorder="1" applyAlignment="1">
      <alignment horizontal="center" vertical="center" readingOrder="1"/>
    </xf>
    <xf numFmtId="0" fontId="15" fillId="5" borderId="1" xfId="5" applyNumberFormat="1" applyFont="1" applyFill="1" applyBorder="1" applyAlignment="1">
      <alignment horizontal="left" vertical="center" readingOrder="1"/>
    </xf>
    <xf numFmtId="0" fontId="6" fillId="5" borderId="1" xfId="5" applyFont="1" applyFill="1" applyBorder="1" applyAlignment="1">
      <alignment horizontal="center" vertical="center" readingOrder="1"/>
    </xf>
    <xf numFmtId="0" fontId="6" fillId="5" borderId="5" xfId="6" applyNumberFormat="1" applyFont="1" applyFill="1" applyBorder="1" applyAlignment="1">
      <alignment horizontal="center" vertical="center" readingOrder="1"/>
    </xf>
    <xf numFmtId="0" fontId="15" fillId="5" borderId="1" xfId="6" applyNumberFormat="1" applyFont="1" applyFill="1" applyBorder="1" applyAlignment="1">
      <alignment horizontal="left" vertical="center" readingOrder="1"/>
    </xf>
    <xf numFmtId="0" fontId="6" fillId="5" borderId="1" xfId="6" applyFont="1" applyFill="1" applyBorder="1" applyAlignment="1">
      <alignment horizontal="center" vertical="center" readingOrder="1"/>
    </xf>
    <xf numFmtId="0" fontId="15" fillId="5" borderId="1" xfId="1" applyNumberFormat="1" applyFont="1" applyFill="1" applyBorder="1" applyAlignment="1">
      <alignment horizontal="left" vertical="center" readingOrder="1"/>
    </xf>
    <xf numFmtId="0" fontId="6" fillId="5" borderId="1" xfId="1" applyFont="1" applyFill="1" applyBorder="1" applyAlignment="1">
      <alignment horizontal="center" vertical="center" readingOrder="1"/>
    </xf>
    <xf numFmtId="0" fontId="15" fillId="5" borderId="7" xfId="5" applyNumberFormat="1" applyFont="1" applyFill="1" applyBorder="1" applyAlignment="1">
      <alignment horizontal="left" vertical="center" readingOrder="1"/>
    </xf>
    <xf numFmtId="0" fontId="6" fillId="5" borderId="7" xfId="5" applyFont="1" applyFill="1" applyBorder="1" applyAlignment="1">
      <alignment horizontal="center" vertical="center" readingOrder="1"/>
    </xf>
    <xf numFmtId="0" fontId="5" fillId="4" borderId="8" xfId="0" applyFont="1" applyFill="1" applyBorder="1" applyAlignment="1">
      <alignment horizontal="center" vertical="center" readingOrder="1"/>
    </xf>
    <xf numFmtId="0" fontId="2" fillId="3" borderId="6" xfId="4" applyNumberFormat="1" applyFont="1" applyFill="1" applyBorder="1" applyAlignment="1">
      <alignment horizontal="center" vertical="center" wrapText="1" readingOrder="1"/>
    </xf>
    <xf numFmtId="0" fontId="3" fillId="3" borderId="3" xfId="4" applyNumberFormat="1" applyFont="1" applyFill="1" applyBorder="1" applyAlignment="1">
      <alignment horizontal="center" vertical="top" wrapText="1" readingOrder="1"/>
    </xf>
    <xf numFmtId="0" fontId="3" fillId="3" borderId="4" xfId="4" applyNumberFormat="1" applyFont="1" applyFill="1" applyBorder="1" applyAlignment="1">
      <alignment horizontal="center" vertical="top" wrapText="1" readingOrder="1"/>
    </xf>
    <xf numFmtId="0" fontId="6" fillId="2" borderId="5" xfId="4" applyNumberFormat="1" applyFont="1" applyFill="1" applyBorder="1" applyAlignment="1">
      <alignment horizontal="center" vertical="center" wrapText="1" readingOrder="1"/>
    </xf>
    <xf numFmtId="0" fontId="15" fillId="2" borderId="1" xfId="4" applyNumberFormat="1" applyFont="1" applyFill="1" applyBorder="1" applyAlignment="1">
      <alignment vertical="center" wrapText="1" readingOrder="1"/>
    </xf>
    <xf numFmtId="0" fontId="6" fillId="2" borderId="2" xfId="4" applyFont="1" applyFill="1" applyBorder="1" applyAlignment="1">
      <alignment horizontal="center" vertical="center" wrapText="1" readingOrder="1"/>
    </xf>
    <xf numFmtId="0" fontId="15" fillId="2" borderId="7" xfId="4" applyNumberFormat="1" applyFont="1" applyFill="1" applyBorder="1" applyAlignment="1">
      <alignment vertical="center" wrapText="1" readingOrder="1"/>
    </xf>
    <xf numFmtId="0" fontId="6" fillId="2" borderId="8" xfId="4" applyFont="1" applyFill="1" applyBorder="1" applyAlignment="1">
      <alignment horizontal="center" vertical="center" wrapText="1" readingOrder="1"/>
    </xf>
    <xf numFmtId="0" fontId="2" fillId="3" borderId="6" xfId="3" applyNumberFormat="1" applyFont="1" applyFill="1" applyBorder="1" applyAlignment="1">
      <alignment horizontal="center" vertical="center" wrapText="1" readingOrder="1"/>
    </xf>
    <xf numFmtId="0" fontId="3" fillId="3" borderId="3" xfId="3" applyNumberFormat="1" applyFont="1" applyFill="1" applyBorder="1" applyAlignment="1">
      <alignment horizontal="center" vertical="top" wrapText="1" readingOrder="1"/>
    </xf>
    <xf numFmtId="0" fontId="3" fillId="3" borderId="4" xfId="3" applyNumberFormat="1" applyFont="1" applyFill="1" applyBorder="1" applyAlignment="1">
      <alignment horizontal="center" vertical="top" wrapText="1" readingOrder="1"/>
    </xf>
    <xf numFmtId="0" fontId="6" fillId="5" borderId="5" xfId="3" applyNumberFormat="1" applyFont="1" applyFill="1" applyBorder="1" applyAlignment="1">
      <alignment horizontal="center" vertical="center" wrapText="1" readingOrder="1"/>
    </xf>
    <xf numFmtId="0" fontId="5" fillId="5" borderId="1" xfId="3" applyNumberFormat="1" applyFont="1" applyFill="1" applyBorder="1" applyAlignment="1">
      <alignment vertical="center" wrapText="1" readingOrder="1"/>
    </xf>
    <xf numFmtId="0" fontId="6" fillId="5" borderId="2" xfId="3" applyFont="1" applyFill="1" applyBorder="1" applyAlignment="1">
      <alignment horizontal="center" vertical="center" wrapText="1" readingOrder="1"/>
    </xf>
    <xf numFmtId="0" fontId="5" fillId="5" borderId="7" xfId="3" applyNumberFormat="1" applyFont="1" applyFill="1" applyBorder="1" applyAlignment="1">
      <alignment vertical="center" wrapText="1" readingOrder="1"/>
    </xf>
    <xf numFmtId="0" fontId="6" fillId="5" borderId="8" xfId="3" applyFont="1" applyFill="1" applyBorder="1" applyAlignment="1">
      <alignment horizontal="center" vertical="center" wrapText="1" readingOrder="1"/>
    </xf>
    <xf numFmtId="0" fontId="2" fillId="3" borderId="6" xfId="2" applyNumberFormat="1" applyFont="1" applyFill="1" applyBorder="1" applyAlignment="1">
      <alignment horizontal="center" vertical="center" wrapText="1" readingOrder="1"/>
    </xf>
    <xf numFmtId="0" fontId="3" fillId="3" borderId="3" xfId="2" applyNumberFormat="1" applyFont="1" applyFill="1" applyBorder="1" applyAlignment="1">
      <alignment horizontal="center" vertical="top" wrapText="1" readingOrder="1"/>
    </xf>
    <xf numFmtId="0" fontId="3" fillId="3" borderId="4" xfId="2" applyNumberFormat="1" applyFont="1" applyFill="1" applyBorder="1" applyAlignment="1">
      <alignment horizontal="center" vertical="top" wrapText="1" readingOrder="1"/>
    </xf>
    <xf numFmtId="0" fontId="6" fillId="5" borderId="5" xfId="2" applyNumberFormat="1" applyFont="1" applyFill="1" applyBorder="1" applyAlignment="1">
      <alignment horizontal="center" vertical="center" wrapText="1" readingOrder="1"/>
    </xf>
    <xf numFmtId="0" fontId="5" fillId="5" borderId="1" xfId="2" applyNumberFormat="1" applyFont="1" applyFill="1" applyBorder="1" applyAlignment="1">
      <alignment horizontal="left" vertical="center" wrapText="1" readingOrder="1"/>
    </xf>
    <xf numFmtId="0" fontId="6" fillId="5" borderId="2" xfId="2" applyFont="1" applyFill="1" applyBorder="1" applyAlignment="1">
      <alignment horizontal="center" vertical="center" wrapText="1" readingOrder="1"/>
    </xf>
    <xf numFmtId="0" fontId="5" fillId="5" borderId="7" xfId="2" applyNumberFormat="1" applyFont="1" applyFill="1" applyBorder="1" applyAlignment="1">
      <alignment horizontal="left" vertical="center" wrapText="1" readingOrder="1"/>
    </xf>
    <xf numFmtId="0" fontId="6" fillId="5" borderId="8" xfId="2" applyFont="1" applyFill="1" applyBorder="1" applyAlignment="1">
      <alignment horizontal="center" vertical="center" wrapText="1" readingOrder="1"/>
    </xf>
    <xf numFmtId="0" fontId="17" fillId="0" borderId="0" xfId="0" applyFont="1"/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0" fontId="10" fillId="0" borderId="0" xfId="0" applyFont="1" applyAlignment="1">
      <alignment horizontal="right"/>
    </xf>
    <xf numFmtId="0" fontId="11" fillId="0" borderId="1" xfId="0" applyFont="1" applyBorder="1" applyAlignment="1">
      <alignment horizontal="left" vertical="center"/>
    </xf>
    <xf numFmtId="10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10" fontId="14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left" vertical="center"/>
    </xf>
    <xf numFmtId="10" fontId="7" fillId="0" borderId="0" xfId="0" applyNumberFormat="1" applyFont="1" applyAlignment="1">
      <alignment vertical="center"/>
    </xf>
  </cellXfs>
  <cellStyles count="7">
    <cellStyle name="Normal" xfId="0" builtinId="0"/>
    <cellStyle name="Normal 3" xfId="1"/>
    <cellStyle name="Normal 4" xfId="2"/>
    <cellStyle name="Normal 5" xfId="3"/>
    <cellStyle name="Normal 6" xfId="4"/>
    <cellStyle name="Normal 7" xfId="5"/>
    <cellStyle name="Normal 8" xfId="6"/>
  </cellStyles>
  <dxfs count="33">
    <dxf>
      <font>
        <b val="0"/>
        <strike val="0"/>
        <outline val="0"/>
        <shadow val="0"/>
        <u val="none"/>
        <vertAlign val="baseline"/>
        <sz val="12"/>
      </font>
      <fill>
        <patternFill patternType="none">
          <fgColor indexed="64"/>
          <bgColor theme="0"/>
        </patternFill>
      </fill>
      <alignment horizontal="center" vertical="center" textRotation="0" wrapText="0" indent="0" relativeIndent="255" justifyLastLine="0" shrinkToFit="0" mergeCell="0" readingOrder="1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fill>
        <patternFill patternType="solid">
          <fgColor rgb="FFFFFFFF"/>
          <bgColor theme="0"/>
        </patternFill>
      </fill>
      <alignment horizontal="center" vertical="center" textRotation="0" wrapText="0" indent="0" relativeIndent="255" justifyLastLine="0" shrinkToFit="0" mergeCell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0" formatCode="General"/>
      <fill>
        <patternFill patternType="solid">
          <fgColor rgb="FFFFFFFF"/>
          <bgColor theme="0"/>
        </patternFill>
      </fill>
      <alignment horizontal="left" vertical="center" textRotation="0" wrapText="0" indent="0" relativeIndent="255" justifyLastLine="0" shrinkToFit="0" mergeCell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numFmt numFmtId="0" formatCode="General"/>
      <fill>
        <patternFill patternType="solid">
          <fgColor rgb="FFFFFFFF"/>
          <bgColor theme="0"/>
        </patternFill>
      </fill>
      <alignment horizontal="left" vertical="center" textRotation="0" wrapText="0" indent="0" relativeIndent="255" justifyLastLine="0" shrinkToFit="0" mergeCell="0" readingOrder="1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2"/>
      </font>
      <fill>
        <patternFill patternType="none">
          <fgColor indexed="64"/>
          <bgColor theme="0"/>
        </patternFill>
      </fill>
      <alignment horizontal="general" vertical="center" textRotation="0" wrapText="0" indent="0" relativeIndent="255" justifyLastLine="0" shrinkToFit="0" mergeCell="0" readingOrder="1"/>
    </dxf>
    <dxf>
      <border>
        <bottom style="thin">
          <color indexed="64"/>
        </bottom>
        <vertical/>
        <horizontal/>
      </border>
    </dxf>
    <dxf>
      <fill>
        <patternFill patternType="none">
          <bgColor theme="0"/>
        </patternFill>
      </fill>
      <alignment textRotation="0" wrapText="0" indent="0" relativeIndent="255" justifyLastLine="0" shrinkToFit="0" mergeCell="0" readingOrder="1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fill>
        <patternFill patternType="solid">
          <fgColor rgb="FFFFFFFF"/>
          <bgColor rgb="FFFFFFFF"/>
        </patternFill>
      </fill>
      <alignment horizontal="center" vertical="center" textRotation="0" wrapText="1" indent="0" relativeIndent="255" justifyLastLine="0" shrinkToFit="0" mergeCell="0" readingOrder="1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0" formatCode="General"/>
      <fill>
        <patternFill patternType="solid">
          <fgColor rgb="FFFFFFFF"/>
          <bgColor rgb="FFFFFFFF"/>
        </patternFill>
      </fill>
      <alignment horizontal="general" vertical="center" textRotation="0" wrapText="1" indent="0" relativeIndent="255" justifyLastLine="0" shrinkToFit="0" mergeCell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numFmt numFmtId="0" formatCode="General"/>
      <fill>
        <patternFill patternType="solid">
          <fgColor rgb="FFFFFFFF"/>
          <bgColor rgb="FFFFFFFF"/>
        </patternFill>
      </fill>
      <alignment horizontal="left" vertical="center" textRotation="0" wrapText="1" indent="0" relativeIndent="255" justifyLastLine="0" shrinkToFit="0" mergeCell="0" readingOrder="1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2"/>
      </font>
      <alignment horizontal="general" vertical="center" textRotation="0" wrapText="0" indent="0" relativeIndent="255" justifyLastLine="0" shrinkToFit="0" mergeCell="0" readingOrder="0"/>
    </dxf>
    <dxf>
      <border>
        <bottom style="thin">
          <color indexed="64"/>
        </bottom>
        <vertical/>
        <horizontal/>
      </border>
    </dxf>
    <dxf>
      <fill>
        <patternFill patternType="solid">
          <fgColor rgb="FFD3D3D3"/>
          <bgColor theme="0"/>
        </patternFill>
      </fill>
      <alignment horizontal="center" textRotation="0" wrapText="1" indent="0" relativeIndent="255" justifyLastLine="0" shrinkToFit="0" mergeCell="0" readingOrder="1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fill>
        <patternFill patternType="solid">
          <fgColor rgb="FFFFFFFF"/>
          <bgColor theme="0"/>
        </patternFill>
      </fill>
      <alignment horizontal="center" vertical="center" textRotation="0" wrapText="1" indent="0" relativeIndent="255" justifyLastLine="0" shrinkToFit="0" mergeCell="0" readingOrder="1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fill>
        <patternFill patternType="solid">
          <fgColor rgb="FFFFFFFF"/>
          <bgColor theme="0"/>
        </patternFill>
      </fill>
      <alignment horizontal="general" vertical="center" textRotation="0" wrapText="1" indent="0" relativeIndent="255" justifyLastLine="0" shrinkToFit="0" mergeCell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numFmt numFmtId="0" formatCode="General"/>
      <fill>
        <patternFill patternType="solid">
          <fgColor rgb="FFFFFFFF"/>
          <bgColor theme="0"/>
        </patternFill>
      </fill>
      <alignment horizontal="left" vertical="center" textRotation="0" wrapText="1" indent="0" relativeIndent="255" justifyLastLine="0" shrinkToFit="0" mergeCell="0" readingOrder="1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2"/>
      </font>
      <fill>
        <patternFill patternType="solid">
          <fgColor indexed="64"/>
          <bgColor theme="0"/>
        </patternFill>
      </fill>
      <alignment horizontal="general" vertical="center" textRotation="0" wrapText="0" indent="0" relativeIndent="255" justifyLastLine="0" shrinkToFit="0" mergeCell="0" readingOrder="0"/>
    </dxf>
    <dxf>
      <border>
        <bottom style="thin">
          <color indexed="64"/>
        </bottom>
        <vertical/>
        <horizontal/>
      </border>
    </dxf>
    <dxf>
      <fill>
        <patternFill patternType="solid">
          <fgColor indexed="64"/>
          <bgColor theme="0"/>
        </patternFill>
      </fill>
      <alignment horizontal="center" textRotation="0" wrapText="1" indent="0" relativeIndent="255" justifyLastLine="0" shrinkToFit="0" mergeCell="0" readingOrder="1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fill>
        <patternFill patternType="solid">
          <fgColor rgb="FFFFFFFF"/>
          <bgColor theme="0"/>
        </patternFill>
      </fill>
      <alignment horizontal="center" vertical="center" textRotation="0" wrapText="1" indent="0" relativeIndent="0" justifyLastLine="0" shrinkToFit="0" mergeCell="0" readingOrder="1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fill>
        <patternFill patternType="solid">
          <fgColor rgb="FFFFFFFF"/>
          <bgColor theme="0"/>
        </patternFill>
      </fill>
      <alignment horizontal="left" vertical="center" textRotation="0" wrapText="1" indent="0" relativeIndent="255" justifyLastLine="0" shrinkToFit="0" mergeCell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numFmt numFmtId="0" formatCode="General"/>
      <fill>
        <patternFill patternType="solid">
          <fgColor rgb="FFFFFFFF"/>
          <bgColor theme="0"/>
        </patternFill>
      </fill>
      <alignment horizontal="left" vertical="center" textRotation="0" wrapText="1" indent="0" relativeIndent="0" justifyLastLine="0" shrinkToFit="0" mergeCell="0" readingOrder="1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bgColor theme="0"/>
        </patternFill>
      </fill>
    </dxf>
    <dxf>
      <border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numFmt numFmtId="0" formatCode="General"/>
      <fill>
        <patternFill patternType="solid">
          <fgColor rgb="FFD3D3D3"/>
          <bgColor theme="0"/>
        </patternFill>
      </fill>
      <alignment horizontal="center" vertical="top" textRotation="0" wrapText="1" indent="0" relativeIndent="0" justifyLastLine="0" shrinkToFit="0" mergeCell="0" readingOrder="1"/>
      <border diagonalUp="0" diagonalDown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id="2" name="Tableau2" displayName="Tableau2" ref="A9:C19" totalsRowShown="0" headerRowDxfId="32" dataDxfId="30" headerRowBorderDxfId="31" tableBorderDxfId="29" totalsRowBorderDxfId="28" headerRowCellStyle="Normal 4">
  <autoFilter ref="A9:C19"/>
  <sortState ref="A10:C19">
    <sortCondition ref="C9:C19"/>
  </sortState>
  <tableColumns count="3">
    <tableColumn id="1" name="N°" dataDxfId="27" dataCellStyle="Normal 4"/>
    <tableColumn id="2" name="Noms&#10;Names" dataDxfId="26" dataCellStyle="Normal 4"/>
    <tableColumn id="3" name="Genre&#10;Gender" dataDxfId="25" dataCellStyle="Normal 4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id="3" name="Tableau3" displayName="Tableau3" ref="A9:C23" totalsRowShown="0" headerRowDxfId="24" dataDxfId="22" headerRowBorderDxfId="23" tableBorderDxfId="21" totalsRowBorderDxfId="20">
  <autoFilter ref="A9:C23"/>
  <sortState ref="A10:C23">
    <sortCondition ref="C9:C23"/>
  </sortState>
  <tableColumns count="3">
    <tableColumn id="1" name="N°" dataDxfId="19" dataCellStyle="Normal 5"/>
    <tableColumn id="2" name="Noms&#10;Names" dataDxfId="18" dataCellStyle="Normal 5"/>
    <tableColumn id="3" name="Genre&#10;Gender" dataDxfId="17" dataCellStyle="Normal 5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id="4" name="Tableau4" displayName="Tableau4" ref="A9:C20" totalsRowShown="0" headerRowDxfId="16" dataDxfId="14" headerRowBorderDxfId="15" tableBorderDxfId="13" totalsRowBorderDxfId="12">
  <autoFilter ref="A9:C20"/>
  <sortState ref="A10:C20">
    <sortCondition ref="C9:C20"/>
  </sortState>
  <tableColumns count="3">
    <tableColumn id="1" name="N°" dataDxfId="11" dataCellStyle="Normal 6"/>
    <tableColumn id="2" name="Noms&#10;Names" dataDxfId="10" dataCellStyle="Normal 6"/>
    <tableColumn id="3" name="Genre&#10;Gender" dataDxfId="9" dataCellStyle="Normal 6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id="1" name="Tableau1" displayName="Tableau1" ref="A9:D85" totalsRowShown="0" headerRowDxfId="8" dataDxfId="6" headerRowBorderDxfId="7" tableBorderDxfId="5" totalsRowBorderDxfId="4">
  <autoFilter ref="A9:D85"/>
  <sortState ref="A10:D85">
    <sortCondition ref="C9:C85"/>
  </sortState>
  <tableColumns count="4">
    <tableColumn id="1" name="N°" dataDxfId="3" dataCellStyle="Normal 8"/>
    <tableColumn id="2" name="Noms&#10;Names" dataDxfId="2" dataCellStyle="Normal 8"/>
    <tableColumn id="6" name="Genre&#10;Gender" dataDxfId="1" dataCellStyle="Normal 8"/>
    <tableColumn id="8" name="Division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4"/>
  <sheetViews>
    <sheetView tabSelected="1" topLeftCell="A4" workbookViewId="0">
      <selection activeCell="F17" sqref="F17"/>
    </sheetView>
  </sheetViews>
  <sheetFormatPr baseColWidth="10" defaultRowHeight="15"/>
  <cols>
    <col min="1" max="1" width="8" customWidth="1"/>
    <col min="2" max="2" width="58.7109375" customWidth="1"/>
    <col min="3" max="3" width="19.5703125" customWidth="1"/>
  </cols>
  <sheetData>
    <row r="1" spans="1:3" s="7" customFormat="1" ht="18">
      <c r="A1" s="8" t="s">
        <v>124</v>
      </c>
      <c r="B1" s="8"/>
    </row>
    <row r="2" spans="1:3" ht="18">
      <c r="A2" s="8" t="s">
        <v>120</v>
      </c>
      <c r="B2" s="8"/>
    </row>
    <row r="3" spans="1:3" ht="18">
      <c r="A3" s="8" t="s">
        <v>121</v>
      </c>
      <c r="B3" s="8"/>
    </row>
    <row r="4" spans="1:3" ht="18">
      <c r="A4" s="8" t="s">
        <v>122</v>
      </c>
      <c r="B4" s="8"/>
    </row>
    <row r="6" spans="1:3" ht="23.25">
      <c r="A6" s="55" t="s">
        <v>125</v>
      </c>
      <c r="B6" s="55"/>
      <c r="C6" s="55"/>
    </row>
    <row r="7" spans="1:3" ht="23.25">
      <c r="A7" s="55" t="s">
        <v>123</v>
      </c>
      <c r="B7" s="55"/>
      <c r="C7" s="55"/>
    </row>
    <row r="9" spans="1:3" ht="27.75" customHeight="1">
      <c r="A9" s="46" t="s">
        <v>0</v>
      </c>
      <c r="B9" s="47" t="s">
        <v>1</v>
      </c>
      <c r="C9" s="48" t="s">
        <v>2</v>
      </c>
    </row>
    <row r="10" spans="1:3" s="9" customFormat="1" ht="30" customHeight="1">
      <c r="A10" s="49">
        <v>1</v>
      </c>
      <c r="B10" s="50" t="s">
        <v>33</v>
      </c>
      <c r="C10" s="51" t="s">
        <v>4</v>
      </c>
    </row>
    <row r="11" spans="1:3" s="9" customFormat="1" ht="30" customHeight="1">
      <c r="A11" s="49">
        <v>2</v>
      </c>
      <c r="B11" s="50" t="s">
        <v>28</v>
      </c>
      <c r="C11" s="51" t="s">
        <v>4</v>
      </c>
    </row>
    <row r="12" spans="1:3" s="9" customFormat="1" ht="30" customHeight="1">
      <c r="A12" s="49">
        <v>3</v>
      </c>
      <c r="B12" s="50" t="s">
        <v>35</v>
      </c>
      <c r="C12" s="51" t="s">
        <v>4</v>
      </c>
    </row>
    <row r="13" spans="1:3" s="9" customFormat="1" ht="30" customHeight="1">
      <c r="A13" s="49">
        <v>4</v>
      </c>
      <c r="B13" s="50" t="s">
        <v>32</v>
      </c>
      <c r="C13" s="51" t="s">
        <v>4</v>
      </c>
    </row>
    <row r="14" spans="1:3" s="9" customFormat="1" ht="30" customHeight="1">
      <c r="A14" s="49">
        <v>1</v>
      </c>
      <c r="B14" s="50" t="s">
        <v>27</v>
      </c>
      <c r="C14" s="51" t="s">
        <v>6</v>
      </c>
    </row>
    <row r="15" spans="1:3" s="9" customFormat="1" ht="30" customHeight="1">
      <c r="A15" s="49">
        <v>2</v>
      </c>
      <c r="B15" s="50" t="s">
        <v>31</v>
      </c>
      <c r="C15" s="51" t="s">
        <v>6</v>
      </c>
    </row>
    <row r="16" spans="1:3" s="9" customFormat="1" ht="30" customHeight="1">
      <c r="A16" s="49">
        <v>3</v>
      </c>
      <c r="B16" s="50" t="s">
        <v>34</v>
      </c>
      <c r="C16" s="51" t="s">
        <v>6</v>
      </c>
    </row>
    <row r="17" spans="1:6" s="9" customFormat="1" ht="30" customHeight="1">
      <c r="A17" s="49">
        <v>4</v>
      </c>
      <c r="B17" s="50" t="s">
        <v>29</v>
      </c>
      <c r="C17" s="51" t="s">
        <v>6</v>
      </c>
      <c r="F17" s="65">
        <f>24/37</f>
        <v>0.64864864864864868</v>
      </c>
    </row>
    <row r="18" spans="1:6" s="9" customFormat="1" ht="30" customHeight="1">
      <c r="A18" s="49">
        <v>5</v>
      </c>
      <c r="B18" s="50" t="s">
        <v>30</v>
      </c>
      <c r="C18" s="51" t="s">
        <v>6</v>
      </c>
    </row>
    <row r="19" spans="1:6" s="9" customFormat="1" ht="30" customHeight="1">
      <c r="A19" s="49">
        <v>6</v>
      </c>
      <c r="B19" s="52" t="s">
        <v>26</v>
      </c>
      <c r="C19" s="53" t="s">
        <v>6</v>
      </c>
    </row>
    <row r="21" spans="1:6" s="4" customFormat="1" ht="30" customHeight="1">
      <c r="A21" s="56" t="s">
        <v>129</v>
      </c>
      <c r="B21" s="56"/>
      <c r="C21" s="11">
        <v>13</v>
      </c>
    </row>
    <row r="22" spans="1:6" s="4" customFormat="1" ht="30" customHeight="1">
      <c r="A22" s="56" t="s">
        <v>130</v>
      </c>
      <c r="B22" s="56"/>
      <c r="C22" s="11">
        <v>10</v>
      </c>
    </row>
    <row r="23" spans="1:6" s="4" customFormat="1" ht="30" customHeight="1">
      <c r="A23" s="56" t="s">
        <v>131</v>
      </c>
      <c r="B23" s="56"/>
      <c r="C23" s="12">
        <f>C22/C21</f>
        <v>0.76923076923076927</v>
      </c>
    </row>
    <row r="25" spans="1:6" ht="15" customHeight="1">
      <c r="A25" s="57" t="s">
        <v>132</v>
      </c>
      <c r="B25" s="57"/>
      <c r="C25" s="57"/>
    </row>
    <row r="26" spans="1:6" ht="20.25">
      <c r="B26" s="13" t="s">
        <v>133</v>
      </c>
    </row>
    <row r="27" spans="1:6" ht="20.25">
      <c r="B27" s="14"/>
    </row>
    <row r="28" spans="1:6" ht="20.25">
      <c r="B28" s="14"/>
    </row>
    <row r="29" spans="1:6" ht="20.25">
      <c r="B29" s="14"/>
    </row>
    <row r="30" spans="1:6" ht="20.25">
      <c r="B30" s="14"/>
    </row>
    <row r="31" spans="1:6" ht="20.25">
      <c r="B31" s="13" t="s">
        <v>134</v>
      </c>
    </row>
    <row r="32" spans="1:6" ht="20.25">
      <c r="B32" s="14"/>
      <c r="C32" s="1"/>
    </row>
    <row r="33" spans="2:3" ht="20.25">
      <c r="B33" s="14"/>
      <c r="C33" s="1"/>
    </row>
    <row r="34" spans="2:3">
      <c r="C34" s="1"/>
    </row>
  </sheetData>
  <mergeCells count="6">
    <mergeCell ref="A6:C6"/>
    <mergeCell ref="A7:C7"/>
    <mergeCell ref="A21:B21"/>
    <mergeCell ref="A25:C25"/>
    <mergeCell ref="A22:B22"/>
    <mergeCell ref="A23:B23"/>
  </mergeCells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>
  <dimension ref="A1:D35"/>
  <sheetViews>
    <sheetView topLeftCell="A4" workbookViewId="0">
      <selection activeCell="A26" sqref="A26:B26"/>
    </sheetView>
  </sheetViews>
  <sheetFormatPr baseColWidth="10" defaultRowHeight="15"/>
  <cols>
    <col min="2" max="2" width="53.28515625" customWidth="1"/>
    <col min="3" max="3" width="21.140625" customWidth="1"/>
  </cols>
  <sheetData>
    <row r="1" spans="1:3" ht="18">
      <c r="A1" s="8" t="s">
        <v>124</v>
      </c>
      <c r="B1" s="8"/>
    </row>
    <row r="2" spans="1:3" ht="18">
      <c r="A2" s="8" t="s">
        <v>120</v>
      </c>
      <c r="B2" s="8"/>
    </row>
    <row r="3" spans="1:3" ht="18">
      <c r="A3" s="8" t="s">
        <v>121</v>
      </c>
      <c r="B3" s="8"/>
    </row>
    <row r="4" spans="1:3" ht="18">
      <c r="A4" s="8" t="s">
        <v>122</v>
      </c>
      <c r="B4" s="8"/>
    </row>
    <row r="5" spans="1:3">
      <c r="A5" s="7"/>
      <c r="B5" s="7"/>
    </row>
    <row r="6" spans="1:3" ht="23.25">
      <c r="A6" s="55" t="s">
        <v>125</v>
      </c>
      <c r="B6" s="55"/>
      <c r="C6" s="55"/>
    </row>
    <row r="7" spans="1:3" ht="23.25">
      <c r="A7" s="55" t="s">
        <v>126</v>
      </c>
      <c r="B7" s="55"/>
      <c r="C7" s="55"/>
    </row>
    <row r="9" spans="1:3" ht="27.75" customHeight="1">
      <c r="A9" s="38" t="s">
        <v>0</v>
      </c>
      <c r="B9" s="39" t="s">
        <v>1</v>
      </c>
      <c r="C9" s="40" t="s">
        <v>2</v>
      </c>
    </row>
    <row r="10" spans="1:3" s="9" customFormat="1" ht="24.95" customHeight="1">
      <c r="A10" s="41">
        <v>1</v>
      </c>
      <c r="B10" s="42" t="s">
        <v>37</v>
      </c>
      <c r="C10" s="43" t="s">
        <v>4</v>
      </c>
    </row>
    <row r="11" spans="1:3" s="9" customFormat="1" ht="24.95" customHeight="1">
      <c r="A11" s="41">
        <v>2</v>
      </c>
      <c r="B11" s="42" t="s">
        <v>46</v>
      </c>
      <c r="C11" s="43" t="s">
        <v>4</v>
      </c>
    </row>
    <row r="12" spans="1:3" s="9" customFormat="1" ht="24.95" customHeight="1">
      <c r="A12" s="41">
        <v>3</v>
      </c>
      <c r="B12" s="42" t="s">
        <v>43</v>
      </c>
      <c r="C12" s="43" t="s">
        <v>4</v>
      </c>
    </row>
    <row r="13" spans="1:3" s="9" customFormat="1" ht="24.95" customHeight="1">
      <c r="A13" s="41">
        <v>4</v>
      </c>
      <c r="B13" s="42" t="s">
        <v>41</v>
      </c>
      <c r="C13" s="43" t="s">
        <v>4</v>
      </c>
    </row>
    <row r="14" spans="1:3" s="9" customFormat="1" ht="24.95" customHeight="1">
      <c r="A14" s="41">
        <v>5</v>
      </c>
      <c r="B14" s="42" t="s">
        <v>44</v>
      </c>
      <c r="C14" s="43" t="s">
        <v>4</v>
      </c>
    </row>
    <row r="15" spans="1:3" s="9" customFormat="1" ht="24.95" customHeight="1">
      <c r="A15" s="41">
        <v>6</v>
      </c>
      <c r="B15" s="42" t="s">
        <v>39</v>
      </c>
      <c r="C15" s="43" t="s">
        <v>4</v>
      </c>
    </row>
    <row r="16" spans="1:3" s="9" customFormat="1" ht="24.95" customHeight="1">
      <c r="A16" s="41">
        <v>1</v>
      </c>
      <c r="B16" s="42" t="s">
        <v>36</v>
      </c>
      <c r="C16" s="43" t="s">
        <v>4</v>
      </c>
    </row>
    <row r="17" spans="1:4" s="9" customFormat="1" ht="24.95" customHeight="1">
      <c r="A17" s="41">
        <v>2</v>
      </c>
      <c r="B17" s="42" t="s">
        <v>42</v>
      </c>
      <c r="C17" s="43" t="s">
        <v>4</v>
      </c>
    </row>
    <row r="18" spans="1:4" s="9" customFormat="1" ht="24.95" customHeight="1">
      <c r="A18" s="41">
        <v>3</v>
      </c>
      <c r="B18" s="42" t="s">
        <v>47</v>
      </c>
      <c r="C18" s="43" t="s">
        <v>6</v>
      </c>
    </row>
    <row r="19" spans="1:4" s="9" customFormat="1" ht="24.95" customHeight="1">
      <c r="A19" s="41">
        <v>4</v>
      </c>
      <c r="B19" s="42" t="s">
        <v>48</v>
      </c>
      <c r="C19" s="43" t="s">
        <v>6</v>
      </c>
    </row>
    <row r="20" spans="1:4" s="9" customFormat="1" ht="24.95" customHeight="1">
      <c r="A20" s="41">
        <v>5</v>
      </c>
      <c r="B20" s="42" t="s">
        <v>40</v>
      </c>
      <c r="C20" s="43" t="s">
        <v>6</v>
      </c>
    </row>
    <row r="21" spans="1:4" s="9" customFormat="1" ht="24.95" customHeight="1">
      <c r="A21" s="41">
        <v>6</v>
      </c>
      <c r="B21" s="42" t="s">
        <v>49</v>
      </c>
      <c r="C21" s="43" t="s">
        <v>6</v>
      </c>
    </row>
    <row r="22" spans="1:4" s="9" customFormat="1" ht="24.95" customHeight="1">
      <c r="A22" s="41">
        <v>7</v>
      </c>
      <c r="B22" s="42" t="s">
        <v>38</v>
      </c>
      <c r="C22" s="43" t="s">
        <v>6</v>
      </c>
    </row>
    <row r="23" spans="1:4" s="9" customFormat="1" ht="24.95" customHeight="1">
      <c r="A23" s="41">
        <v>8</v>
      </c>
      <c r="B23" s="44" t="s">
        <v>45</v>
      </c>
      <c r="C23" s="45" t="s">
        <v>6</v>
      </c>
    </row>
    <row r="25" spans="1:4" ht="20.100000000000001" customHeight="1">
      <c r="A25" s="56" t="s">
        <v>129</v>
      </c>
      <c r="B25" s="56"/>
      <c r="C25" s="11">
        <v>24</v>
      </c>
    </row>
    <row r="26" spans="1:4" ht="20.100000000000001" customHeight="1">
      <c r="A26" s="56" t="s">
        <v>130</v>
      </c>
      <c r="B26" s="56"/>
      <c r="C26" s="11">
        <v>14</v>
      </c>
    </row>
    <row r="27" spans="1:4" ht="20.100000000000001" customHeight="1">
      <c r="A27" s="56" t="s">
        <v>131</v>
      </c>
      <c r="B27" s="56"/>
      <c r="C27" s="12">
        <f>C26/C25</f>
        <v>0.58333333333333337</v>
      </c>
    </row>
    <row r="29" spans="1:4" ht="20.25">
      <c r="B29" s="57" t="s">
        <v>132</v>
      </c>
      <c r="C29" s="57"/>
      <c r="D29" s="15"/>
    </row>
    <row r="30" spans="1:4" ht="20.25">
      <c r="B30" s="13" t="s">
        <v>133</v>
      </c>
      <c r="D30" s="7"/>
    </row>
    <row r="31" spans="1:4">
      <c r="D31" s="7"/>
    </row>
    <row r="32" spans="1:4" ht="20.25">
      <c r="B32" s="14"/>
      <c r="D32" s="7"/>
    </row>
    <row r="33" spans="2:4" ht="20.25">
      <c r="B33" s="14"/>
      <c r="D33" s="7"/>
    </row>
    <row r="34" spans="2:4" ht="20.25">
      <c r="B34" s="14"/>
      <c r="D34" s="7"/>
    </row>
    <row r="35" spans="2:4" ht="20.25">
      <c r="B35" s="13" t="s">
        <v>134</v>
      </c>
      <c r="D35" s="7"/>
    </row>
  </sheetData>
  <mergeCells count="6">
    <mergeCell ref="B29:C29"/>
    <mergeCell ref="A25:B25"/>
    <mergeCell ref="A26:B26"/>
    <mergeCell ref="A27:B27"/>
    <mergeCell ref="A6:C6"/>
    <mergeCell ref="A7:C7"/>
  </mergeCells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>
  <dimension ref="A1:C31"/>
  <sheetViews>
    <sheetView topLeftCell="A7" workbookViewId="0">
      <selection activeCell="A13" sqref="A13:A20"/>
    </sheetView>
  </sheetViews>
  <sheetFormatPr baseColWidth="10" defaultRowHeight="15"/>
  <cols>
    <col min="2" max="2" width="55.7109375" customWidth="1"/>
    <col min="3" max="3" width="17.7109375" customWidth="1"/>
  </cols>
  <sheetData>
    <row r="1" spans="1:3" ht="18">
      <c r="A1" s="8" t="s">
        <v>124</v>
      </c>
      <c r="B1" s="8"/>
    </row>
    <row r="2" spans="1:3" ht="18">
      <c r="A2" s="8" t="s">
        <v>120</v>
      </c>
      <c r="B2" s="8"/>
    </row>
    <row r="3" spans="1:3" ht="18">
      <c r="A3" s="8" t="s">
        <v>121</v>
      </c>
      <c r="B3" s="8"/>
    </row>
    <row r="4" spans="1:3" ht="18">
      <c r="A4" s="8" t="s">
        <v>122</v>
      </c>
      <c r="B4" s="8"/>
    </row>
    <row r="5" spans="1:3">
      <c r="A5" s="7"/>
      <c r="B5" s="7"/>
    </row>
    <row r="6" spans="1:3" ht="23.25">
      <c r="A6" s="55" t="s">
        <v>125</v>
      </c>
      <c r="B6" s="55"/>
      <c r="C6" s="55"/>
    </row>
    <row r="7" spans="1:3" ht="23.25">
      <c r="A7" s="55" t="s">
        <v>127</v>
      </c>
      <c r="B7" s="55"/>
      <c r="C7" s="55"/>
    </row>
    <row r="9" spans="1:3" ht="27.75" customHeight="1">
      <c r="A9" s="30" t="s">
        <v>0</v>
      </c>
      <c r="B9" s="31" t="s">
        <v>1</v>
      </c>
      <c r="C9" s="32" t="s">
        <v>2</v>
      </c>
    </row>
    <row r="10" spans="1:3" s="9" customFormat="1" ht="30" customHeight="1">
      <c r="A10" s="33">
        <v>1</v>
      </c>
      <c r="B10" s="34" t="s">
        <v>50</v>
      </c>
      <c r="C10" s="35" t="s">
        <v>4</v>
      </c>
    </row>
    <row r="11" spans="1:3" s="9" customFormat="1" ht="30" customHeight="1">
      <c r="A11" s="33">
        <v>2</v>
      </c>
      <c r="B11" s="34" t="s">
        <v>53</v>
      </c>
      <c r="C11" s="35" t="s">
        <v>4</v>
      </c>
    </row>
    <row r="12" spans="1:3" s="9" customFormat="1" ht="30" customHeight="1">
      <c r="A12" s="33">
        <v>3</v>
      </c>
      <c r="B12" s="34" t="s">
        <v>59</v>
      </c>
      <c r="C12" s="35" t="s">
        <v>4</v>
      </c>
    </row>
    <row r="13" spans="1:3" s="9" customFormat="1" ht="30" customHeight="1">
      <c r="A13" s="33">
        <v>1</v>
      </c>
      <c r="B13" s="34" t="s">
        <v>52</v>
      </c>
      <c r="C13" s="35" t="s">
        <v>6</v>
      </c>
    </row>
    <row r="14" spans="1:3" s="9" customFormat="1" ht="30" customHeight="1">
      <c r="A14" s="33">
        <v>2</v>
      </c>
      <c r="B14" s="34" t="s">
        <v>54</v>
      </c>
      <c r="C14" s="35" t="s">
        <v>6</v>
      </c>
    </row>
    <row r="15" spans="1:3" s="9" customFormat="1" ht="30" customHeight="1">
      <c r="A15" s="33">
        <v>3</v>
      </c>
      <c r="B15" s="34" t="s">
        <v>56</v>
      </c>
      <c r="C15" s="35" t="s">
        <v>6</v>
      </c>
    </row>
    <row r="16" spans="1:3" s="9" customFormat="1" ht="30" customHeight="1">
      <c r="A16" s="33">
        <v>4</v>
      </c>
      <c r="B16" s="34" t="s">
        <v>58</v>
      </c>
      <c r="C16" s="35" t="s">
        <v>6</v>
      </c>
    </row>
    <row r="17" spans="1:3" s="9" customFormat="1" ht="30" customHeight="1">
      <c r="A17" s="33">
        <v>5</v>
      </c>
      <c r="B17" s="34" t="s">
        <v>51</v>
      </c>
      <c r="C17" s="35" t="s">
        <v>6</v>
      </c>
    </row>
    <row r="18" spans="1:3" s="9" customFormat="1" ht="30" customHeight="1">
      <c r="A18" s="33">
        <v>6</v>
      </c>
      <c r="B18" s="34" t="s">
        <v>55</v>
      </c>
      <c r="C18" s="35" t="s">
        <v>6</v>
      </c>
    </row>
    <row r="19" spans="1:3" s="9" customFormat="1" ht="30" customHeight="1">
      <c r="A19" s="33">
        <v>7</v>
      </c>
      <c r="B19" s="34" t="s">
        <v>57</v>
      </c>
      <c r="C19" s="35" t="s">
        <v>6</v>
      </c>
    </row>
    <row r="20" spans="1:3" s="9" customFormat="1" ht="30" customHeight="1">
      <c r="A20" s="33">
        <v>8</v>
      </c>
      <c r="B20" s="36" t="s">
        <v>60</v>
      </c>
      <c r="C20" s="37" t="s">
        <v>6</v>
      </c>
    </row>
    <row r="22" spans="1:3" s="10" customFormat="1" ht="30" customHeight="1">
      <c r="A22" s="58" t="s">
        <v>129</v>
      </c>
      <c r="B22" s="58"/>
      <c r="C22" s="16">
        <v>18</v>
      </c>
    </row>
    <row r="23" spans="1:3" s="10" customFormat="1" ht="30" customHeight="1">
      <c r="A23" s="58" t="s">
        <v>130</v>
      </c>
      <c r="B23" s="58"/>
      <c r="C23" s="16">
        <v>11</v>
      </c>
    </row>
    <row r="24" spans="1:3" s="10" customFormat="1" ht="30" customHeight="1">
      <c r="A24" s="58" t="s">
        <v>131</v>
      </c>
      <c r="B24" s="58"/>
      <c r="C24" s="17">
        <f>C23/C22</f>
        <v>0.61111111111111116</v>
      </c>
    </row>
    <row r="26" spans="1:3" ht="20.25">
      <c r="B26" s="57" t="s">
        <v>132</v>
      </c>
      <c r="C26" s="57"/>
    </row>
    <row r="27" spans="1:3" ht="20.25">
      <c r="B27" s="13" t="s">
        <v>133</v>
      </c>
    </row>
    <row r="28" spans="1:3" ht="20.25">
      <c r="B28" s="14"/>
    </row>
    <row r="29" spans="1:3" ht="20.25">
      <c r="B29" s="14"/>
    </row>
    <row r="30" spans="1:3" ht="20.25">
      <c r="B30" s="14"/>
    </row>
    <row r="31" spans="1:3" ht="20.25">
      <c r="B31" s="13" t="s">
        <v>134</v>
      </c>
    </row>
  </sheetData>
  <mergeCells count="6">
    <mergeCell ref="A23:B23"/>
    <mergeCell ref="A24:B24"/>
    <mergeCell ref="B26:C26"/>
    <mergeCell ref="A6:C6"/>
    <mergeCell ref="A7:C7"/>
    <mergeCell ref="A22:B22"/>
  </mergeCells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>
  <dimension ref="A1:D96"/>
  <sheetViews>
    <sheetView topLeftCell="A77" workbookViewId="0">
      <selection activeCell="A51" sqref="A51:A85"/>
    </sheetView>
  </sheetViews>
  <sheetFormatPr baseColWidth="10" defaultRowHeight="15"/>
  <cols>
    <col min="1" max="1" width="9.28515625" customWidth="1"/>
    <col min="2" max="2" width="53.85546875" customWidth="1"/>
    <col min="3" max="3" width="12.7109375" customWidth="1"/>
    <col min="4" max="4" width="9" customWidth="1"/>
  </cols>
  <sheetData>
    <row r="1" spans="1:4" ht="18">
      <c r="A1" s="8" t="s">
        <v>124</v>
      </c>
      <c r="B1" s="8"/>
      <c r="C1" s="7"/>
    </row>
    <row r="2" spans="1:4" ht="18">
      <c r="A2" s="8" t="s">
        <v>120</v>
      </c>
      <c r="B2" s="8"/>
      <c r="C2" s="7"/>
    </row>
    <row r="3" spans="1:4" ht="18">
      <c r="A3" s="8" t="s">
        <v>121</v>
      </c>
      <c r="B3" s="8"/>
      <c r="C3" s="7"/>
    </row>
    <row r="4" spans="1:4" ht="18">
      <c r="A4" s="8" t="s">
        <v>122</v>
      </c>
      <c r="B4" s="8"/>
      <c r="C4" s="7"/>
    </row>
    <row r="5" spans="1:4">
      <c r="A5" s="7"/>
      <c r="B5" s="7"/>
      <c r="C5" s="7"/>
    </row>
    <row r="6" spans="1:4" ht="23.25">
      <c r="A6" s="55" t="s">
        <v>125</v>
      </c>
      <c r="B6" s="55"/>
      <c r="C6" s="55"/>
      <c r="D6" s="55"/>
    </row>
    <row r="7" spans="1:4" ht="23.25">
      <c r="A7" s="55" t="s">
        <v>128</v>
      </c>
      <c r="B7" s="55"/>
      <c r="C7" s="55"/>
      <c r="D7" s="55"/>
    </row>
    <row r="9" spans="1:4" ht="27.75" customHeight="1">
      <c r="A9" s="18" t="s">
        <v>0</v>
      </c>
      <c r="B9" s="2" t="s">
        <v>1</v>
      </c>
      <c r="C9" s="2" t="s">
        <v>2</v>
      </c>
      <c r="D9" s="3" t="s">
        <v>116</v>
      </c>
    </row>
    <row r="10" spans="1:4" s="4" customFormat="1" ht="30" customHeight="1">
      <c r="A10" s="19">
        <v>1</v>
      </c>
      <c r="B10" s="20" t="s">
        <v>86</v>
      </c>
      <c r="C10" s="21" t="s">
        <v>4</v>
      </c>
      <c r="D10" s="6" t="s">
        <v>118</v>
      </c>
    </row>
    <row r="11" spans="1:4" s="4" customFormat="1" ht="30" customHeight="1">
      <c r="A11" s="22">
        <v>2</v>
      </c>
      <c r="B11" s="23" t="s">
        <v>101</v>
      </c>
      <c r="C11" s="24" t="s">
        <v>4</v>
      </c>
      <c r="D11" s="5" t="s">
        <v>119</v>
      </c>
    </row>
    <row r="12" spans="1:4" s="4" customFormat="1" ht="30" customHeight="1">
      <c r="A12" s="19">
        <v>3</v>
      </c>
      <c r="B12" s="20" t="s">
        <v>79</v>
      </c>
      <c r="C12" s="21" t="s">
        <v>4</v>
      </c>
      <c r="D12" s="6" t="s">
        <v>118</v>
      </c>
    </row>
    <row r="13" spans="1:4" s="4" customFormat="1" ht="30" customHeight="1">
      <c r="A13" s="22">
        <v>4</v>
      </c>
      <c r="B13" s="25" t="s">
        <v>14</v>
      </c>
      <c r="C13" s="26" t="s">
        <v>4</v>
      </c>
      <c r="D13" s="6" t="s">
        <v>117</v>
      </c>
    </row>
    <row r="14" spans="1:4" s="4" customFormat="1" ht="30" customHeight="1">
      <c r="A14" s="19">
        <v>5</v>
      </c>
      <c r="B14" s="25" t="s">
        <v>13</v>
      </c>
      <c r="C14" s="26" t="s">
        <v>4</v>
      </c>
      <c r="D14" s="6" t="s">
        <v>117</v>
      </c>
    </row>
    <row r="15" spans="1:4" s="4" customFormat="1" ht="30" customHeight="1">
      <c r="A15" s="22">
        <v>6</v>
      </c>
      <c r="B15" s="25" t="s">
        <v>23</v>
      </c>
      <c r="C15" s="26" t="s">
        <v>4</v>
      </c>
      <c r="D15" s="6" t="s">
        <v>117</v>
      </c>
    </row>
    <row r="16" spans="1:4" s="4" customFormat="1" ht="30" customHeight="1">
      <c r="A16" s="19">
        <v>7</v>
      </c>
      <c r="B16" s="23" t="s">
        <v>102</v>
      </c>
      <c r="C16" s="24" t="s">
        <v>4</v>
      </c>
      <c r="D16" s="5" t="s">
        <v>119</v>
      </c>
    </row>
    <row r="17" spans="1:4" s="4" customFormat="1" ht="30" customHeight="1">
      <c r="A17" s="22">
        <v>8</v>
      </c>
      <c r="B17" s="20" t="s">
        <v>70</v>
      </c>
      <c r="C17" s="21" t="s">
        <v>4</v>
      </c>
      <c r="D17" s="6" t="s">
        <v>118</v>
      </c>
    </row>
    <row r="18" spans="1:4" s="4" customFormat="1" ht="30" customHeight="1">
      <c r="A18" s="19">
        <v>9</v>
      </c>
      <c r="B18" s="20" t="s">
        <v>63</v>
      </c>
      <c r="C18" s="21" t="s">
        <v>4</v>
      </c>
      <c r="D18" s="6" t="s">
        <v>118</v>
      </c>
    </row>
    <row r="19" spans="1:4" s="4" customFormat="1" ht="30" customHeight="1">
      <c r="A19" s="22">
        <v>10</v>
      </c>
      <c r="B19" s="25" t="s">
        <v>15</v>
      </c>
      <c r="C19" s="26" t="s">
        <v>4</v>
      </c>
      <c r="D19" s="6" t="s">
        <v>117</v>
      </c>
    </row>
    <row r="20" spans="1:4" s="4" customFormat="1" ht="30" customHeight="1">
      <c r="A20" s="19">
        <v>11</v>
      </c>
      <c r="B20" s="25" t="s">
        <v>16</v>
      </c>
      <c r="C20" s="26" t="s">
        <v>4</v>
      </c>
      <c r="D20" s="6" t="s">
        <v>117</v>
      </c>
    </row>
    <row r="21" spans="1:4" s="4" customFormat="1" ht="30" customHeight="1">
      <c r="A21" s="22">
        <v>12</v>
      </c>
      <c r="B21" s="25" t="s">
        <v>9</v>
      </c>
      <c r="C21" s="26" t="s">
        <v>4</v>
      </c>
      <c r="D21" s="6" t="s">
        <v>117</v>
      </c>
    </row>
    <row r="22" spans="1:4" s="4" customFormat="1" ht="30" customHeight="1">
      <c r="A22" s="19">
        <v>13</v>
      </c>
      <c r="B22" s="20" t="s">
        <v>71</v>
      </c>
      <c r="C22" s="21" t="s">
        <v>4</v>
      </c>
      <c r="D22" s="6" t="s">
        <v>118</v>
      </c>
    </row>
    <row r="23" spans="1:4" s="4" customFormat="1" ht="30" customHeight="1">
      <c r="A23" s="22">
        <v>14</v>
      </c>
      <c r="B23" s="20" t="s">
        <v>82</v>
      </c>
      <c r="C23" s="21" t="s">
        <v>4</v>
      </c>
      <c r="D23" s="6" t="s">
        <v>118</v>
      </c>
    </row>
    <row r="24" spans="1:4" s="4" customFormat="1" ht="30" customHeight="1">
      <c r="A24" s="19">
        <v>15</v>
      </c>
      <c r="B24" s="20" t="s">
        <v>89</v>
      </c>
      <c r="C24" s="21" t="s">
        <v>4</v>
      </c>
      <c r="D24" s="6" t="s">
        <v>118</v>
      </c>
    </row>
    <row r="25" spans="1:4" s="4" customFormat="1" ht="30" customHeight="1">
      <c r="A25" s="22">
        <v>16</v>
      </c>
      <c r="B25" s="20" t="s">
        <v>84</v>
      </c>
      <c r="C25" s="21" t="s">
        <v>4</v>
      </c>
      <c r="D25" s="6" t="s">
        <v>118</v>
      </c>
    </row>
    <row r="26" spans="1:4" s="4" customFormat="1" ht="30" customHeight="1">
      <c r="A26" s="19">
        <v>17</v>
      </c>
      <c r="B26" s="25" t="s">
        <v>11</v>
      </c>
      <c r="C26" s="26" t="s">
        <v>4</v>
      </c>
      <c r="D26" s="6" t="s">
        <v>117</v>
      </c>
    </row>
    <row r="27" spans="1:4" s="4" customFormat="1" ht="30" customHeight="1">
      <c r="A27" s="22">
        <v>18</v>
      </c>
      <c r="B27" s="20" t="s">
        <v>88</v>
      </c>
      <c r="C27" s="21" t="s">
        <v>4</v>
      </c>
      <c r="D27" s="6" t="s">
        <v>118</v>
      </c>
    </row>
    <row r="28" spans="1:4" s="4" customFormat="1" ht="30" customHeight="1">
      <c r="A28" s="19">
        <v>19</v>
      </c>
      <c r="B28" s="23" t="s">
        <v>99</v>
      </c>
      <c r="C28" s="24" t="s">
        <v>4</v>
      </c>
      <c r="D28" s="5" t="s">
        <v>119</v>
      </c>
    </row>
    <row r="29" spans="1:4" s="4" customFormat="1" ht="30" customHeight="1">
      <c r="A29" s="22">
        <v>20</v>
      </c>
      <c r="B29" s="25" t="s">
        <v>19</v>
      </c>
      <c r="C29" s="26" t="s">
        <v>4</v>
      </c>
      <c r="D29" s="6" t="s">
        <v>117</v>
      </c>
    </row>
    <row r="30" spans="1:4" s="4" customFormat="1" ht="30" customHeight="1">
      <c r="A30" s="19">
        <v>21</v>
      </c>
      <c r="B30" s="20" t="s">
        <v>72</v>
      </c>
      <c r="C30" s="21" t="s">
        <v>4</v>
      </c>
      <c r="D30" s="6" t="s">
        <v>118</v>
      </c>
    </row>
    <row r="31" spans="1:4" s="4" customFormat="1" ht="30" customHeight="1">
      <c r="A31" s="22">
        <v>22</v>
      </c>
      <c r="B31" s="20" t="s">
        <v>90</v>
      </c>
      <c r="C31" s="21" t="s">
        <v>4</v>
      </c>
      <c r="D31" s="6" t="s">
        <v>118</v>
      </c>
    </row>
    <row r="32" spans="1:4" s="4" customFormat="1" ht="30" customHeight="1">
      <c r="A32" s="19">
        <v>23</v>
      </c>
      <c r="B32" s="23" t="s">
        <v>97</v>
      </c>
      <c r="C32" s="24" t="s">
        <v>4</v>
      </c>
      <c r="D32" s="5" t="s">
        <v>119</v>
      </c>
    </row>
    <row r="33" spans="1:4" s="4" customFormat="1" ht="30" customHeight="1">
      <c r="A33" s="22">
        <v>24</v>
      </c>
      <c r="B33" s="25" t="s">
        <v>24</v>
      </c>
      <c r="C33" s="26" t="s">
        <v>4</v>
      </c>
      <c r="D33" s="6" t="s">
        <v>117</v>
      </c>
    </row>
    <row r="34" spans="1:4" s="4" customFormat="1" ht="30" customHeight="1">
      <c r="A34" s="19">
        <v>25</v>
      </c>
      <c r="B34" s="20" t="s">
        <v>68</v>
      </c>
      <c r="C34" s="21" t="s">
        <v>4</v>
      </c>
      <c r="D34" s="6" t="s">
        <v>118</v>
      </c>
    </row>
    <row r="35" spans="1:4" s="4" customFormat="1" ht="30" customHeight="1">
      <c r="A35" s="22">
        <v>26</v>
      </c>
      <c r="B35" s="25" t="s">
        <v>25</v>
      </c>
      <c r="C35" s="26" t="s">
        <v>4</v>
      </c>
      <c r="D35" s="6" t="s">
        <v>117</v>
      </c>
    </row>
    <row r="36" spans="1:4" s="4" customFormat="1" ht="30" customHeight="1">
      <c r="A36" s="19">
        <v>27</v>
      </c>
      <c r="B36" s="20" t="s">
        <v>64</v>
      </c>
      <c r="C36" s="21" t="s">
        <v>4</v>
      </c>
      <c r="D36" s="6" t="s">
        <v>118</v>
      </c>
    </row>
    <row r="37" spans="1:4" s="4" customFormat="1" ht="30" customHeight="1">
      <c r="A37" s="22">
        <v>28</v>
      </c>
      <c r="B37" s="20" t="s">
        <v>80</v>
      </c>
      <c r="C37" s="21" t="s">
        <v>4</v>
      </c>
      <c r="D37" s="6" t="s">
        <v>118</v>
      </c>
    </row>
    <row r="38" spans="1:4" s="4" customFormat="1" ht="30" customHeight="1">
      <c r="A38" s="19">
        <v>29</v>
      </c>
      <c r="B38" s="23" t="s">
        <v>106</v>
      </c>
      <c r="C38" s="24" t="s">
        <v>4</v>
      </c>
      <c r="D38" s="5" t="s">
        <v>119</v>
      </c>
    </row>
    <row r="39" spans="1:4" s="4" customFormat="1" ht="30" customHeight="1">
      <c r="A39" s="22">
        <v>30</v>
      </c>
      <c r="B39" s="25" t="s">
        <v>21</v>
      </c>
      <c r="C39" s="26" t="s">
        <v>4</v>
      </c>
      <c r="D39" s="6" t="s">
        <v>117</v>
      </c>
    </row>
    <row r="40" spans="1:4" s="4" customFormat="1" ht="30" customHeight="1">
      <c r="A40" s="19">
        <v>31</v>
      </c>
      <c r="B40" s="23" t="s">
        <v>100</v>
      </c>
      <c r="C40" s="24" t="s">
        <v>4</v>
      </c>
      <c r="D40" s="5" t="s">
        <v>119</v>
      </c>
    </row>
    <row r="41" spans="1:4" s="4" customFormat="1" ht="30" customHeight="1">
      <c r="A41" s="22">
        <v>32</v>
      </c>
      <c r="B41" s="25" t="s">
        <v>3</v>
      </c>
      <c r="C41" s="26" t="s">
        <v>4</v>
      </c>
      <c r="D41" s="6" t="s">
        <v>117</v>
      </c>
    </row>
    <row r="42" spans="1:4" s="4" customFormat="1" ht="30" customHeight="1">
      <c r="A42" s="19">
        <v>33</v>
      </c>
      <c r="B42" s="23" t="s">
        <v>115</v>
      </c>
      <c r="C42" s="24" t="s">
        <v>4</v>
      </c>
      <c r="D42" s="5" t="s">
        <v>119</v>
      </c>
    </row>
    <row r="43" spans="1:4" s="4" customFormat="1" ht="30" customHeight="1">
      <c r="A43" s="22">
        <v>34</v>
      </c>
      <c r="B43" s="20" t="s">
        <v>78</v>
      </c>
      <c r="C43" s="21" t="s">
        <v>4</v>
      </c>
      <c r="D43" s="6" t="s">
        <v>118</v>
      </c>
    </row>
    <row r="44" spans="1:4" s="4" customFormat="1" ht="30" customHeight="1">
      <c r="A44" s="19">
        <v>35</v>
      </c>
      <c r="B44" s="25" t="s">
        <v>10</v>
      </c>
      <c r="C44" s="26" t="s">
        <v>4</v>
      </c>
      <c r="D44" s="6" t="s">
        <v>117</v>
      </c>
    </row>
    <row r="45" spans="1:4" s="4" customFormat="1" ht="30" customHeight="1">
      <c r="A45" s="22">
        <v>36</v>
      </c>
      <c r="B45" s="20" t="s">
        <v>77</v>
      </c>
      <c r="C45" s="21" t="s">
        <v>4</v>
      </c>
      <c r="D45" s="6" t="s">
        <v>118</v>
      </c>
    </row>
    <row r="46" spans="1:4" s="4" customFormat="1" ht="30" customHeight="1">
      <c r="A46" s="19">
        <v>37</v>
      </c>
      <c r="B46" s="25" t="s">
        <v>7</v>
      </c>
      <c r="C46" s="26" t="s">
        <v>4</v>
      </c>
      <c r="D46" s="6" t="s">
        <v>117</v>
      </c>
    </row>
    <row r="47" spans="1:4" s="4" customFormat="1" ht="30" customHeight="1">
      <c r="A47" s="22">
        <v>38</v>
      </c>
      <c r="B47" s="25" t="s">
        <v>22</v>
      </c>
      <c r="C47" s="26" t="s">
        <v>4</v>
      </c>
      <c r="D47" s="6" t="s">
        <v>117</v>
      </c>
    </row>
    <row r="48" spans="1:4" s="4" customFormat="1" ht="30" customHeight="1">
      <c r="A48" s="19">
        <v>39</v>
      </c>
      <c r="B48" s="20" t="s">
        <v>67</v>
      </c>
      <c r="C48" s="21" t="s">
        <v>4</v>
      </c>
      <c r="D48" s="6" t="s">
        <v>118</v>
      </c>
    </row>
    <row r="49" spans="1:4" s="4" customFormat="1" ht="30" customHeight="1">
      <c r="A49" s="22">
        <v>40</v>
      </c>
      <c r="B49" s="23" t="s">
        <v>107</v>
      </c>
      <c r="C49" s="24" t="s">
        <v>4</v>
      </c>
      <c r="D49" s="5" t="s">
        <v>119</v>
      </c>
    </row>
    <row r="50" spans="1:4" s="4" customFormat="1" ht="30" customHeight="1">
      <c r="A50" s="19">
        <v>41</v>
      </c>
      <c r="B50" s="20" t="s">
        <v>85</v>
      </c>
      <c r="C50" s="21" t="s">
        <v>4</v>
      </c>
      <c r="D50" s="6" t="s">
        <v>118</v>
      </c>
    </row>
    <row r="51" spans="1:4" s="4" customFormat="1" ht="30" customHeight="1">
      <c r="A51" s="19">
        <v>1</v>
      </c>
      <c r="B51" s="20" t="s">
        <v>66</v>
      </c>
      <c r="C51" s="21" t="s">
        <v>6</v>
      </c>
      <c r="D51" s="6" t="s">
        <v>118</v>
      </c>
    </row>
    <row r="52" spans="1:4" s="4" customFormat="1" ht="30" customHeight="1">
      <c r="A52" s="19">
        <v>2</v>
      </c>
      <c r="B52" s="25" t="s">
        <v>17</v>
      </c>
      <c r="C52" s="26" t="s">
        <v>6</v>
      </c>
      <c r="D52" s="6" t="s">
        <v>117</v>
      </c>
    </row>
    <row r="53" spans="1:4" s="4" customFormat="1" ht="30" customHeight="1">
      <c r="A53" s="19">
        <v>3</v>
      </c>
      <c r="B53" s="23" t="s">
        <v>109</v>
      </c>
      <c r="C53" s="24" t="s">
        <v>6</v>
      </c>
      <c r="D53" s="5" t="s">
        <v>119</v>
      </c>
    </row>
    <row r="54" spans="1:4" s="4" customFormat="1" ht="30" customHeight="1">
      <c r="A54" s="19">
        <v>4</v>
      </c>
      <c r="B54" s="23" t="s">
        <v>108</v>
      </c>
      <c r="C54" s="24" t="s">
        <v>6</v>
      </c>
      <c r="D54" s="5" t="s">
        <v>119</v>
      </c>
    </row>
    <row r="55" spans="1:4" s="4" customFormat="1" ht="30" customHeight="1">
      <c r="A55" s="19">
        <v>5</v>
      </c>
      <c r="B55" s="20" t="s">
        <v>69</v>
      </c>
      <c r="C55" s="21" t="s">
        <v>6</v>
      </c>
      <c r="D55" s="6" t="s">
        <v>118</v>
      </c>
    </row>
    <row r="56" spans="1:4" s="4" customFormat="1" ht="30" customHeight="1">
      <c r="A56" s="19">
        <v>6</v>
      </c>
      <c r="B56" s="20" t="s">
        <v>62</v>
      </c>
      <c r="C56" s="21" t="s">
        <v>6</v>
      </c>
      <c r="D56" s="6" t="s">
        <v>118</v>
      </c>
    </row>
    <row r="57" spans="1:4" s="4" customFormat="1" ht="30" customHeight="1">
      <c r="A57" s="19">
        <v>7</v>
      </c>
      <c r="B57" s="23" t="s">
        <v>113</v>
      </c>
      <c r="C57" s="24" t="s">
        <v>6</v>
      </c>
      <c r="D57" s="5" t="s">
        <v>119</v>
      </c>
    </row>
    <row r="58" spans="1:4" s="4" customFormat="1" ht="30" customHeight="1">
      <c r="A58" s="19">
        <v>8</v>
      </c>
      <c r="B58" s="25" t="s">
        <v>18</v>
      </c>
      <c r="C58" s="26" t="s">
        <v>6</v>
      </c>
      <c r="D58" s="6" t="s">
        <v>117</v>
      </c>
    </row>
    <row r="59" spans="1:4" s="4" customFormat="1" ht="30" customHeight="1">
      <c r="A59" s="19">
        <v>9</v>
      </c>
      <c r="B59" s="23" t="s">
        <v>91</v>
      </c>
      <c r="C59" s="24" t="s">
        <v>6</v>
      </c>
      <c r="D59" s="5" t="s">
        <v>119</v>
      </c>
    </row>
    <row r="60" spans="1:4" s="4" customFormat="1" ht="30" customHeight="1">
      <c r="A60" s="19">
        <v>10</v>
      </c>
      <c r="B60" s="23" t="s">
        <v>110</v>
      </c>
      <c r="C60" s="24" t="s">
        <v>6</v>
      </c>
      <c r="D60" s="5" t="s">
        <v>119</v>
      </c>
    </row>
    <row r="61" spans="1:4" s="4" customFormat="1" ht="30" customHeight="1">
      <c r="A61" s="19">
        <v>11</v>
      </c>
      <c r="B61" s="20" t="s">
        <v>81</v>
      </c>
      <c r="C61" s="21" t="s">
        <v>6</v>
      </c>
      <c r="D61" s="6" t="s">
        <v>118</v>
      </c>
    </row>
    <row r="62" spans="1:4" s="4" customFormat="1" ht="30" customHeight="1">
      <c r="A62" s="19">
        <v>12</v>
      </c>
      <c r="B62" s="23" t="s">
        <v>112</v>
      </c>
      <c r="C62" s="24" t="s">
        <v>6</v>
      </c>
      <c r="D62" s="5" t="s">
        <v>119</v>
      </c>
    </row>
    <row r="63" spans="1:4" s="4" customFormat="1" ht="30" customHeight="1">
      <c r="A63" s="19">
        <v>13</v>
      </c>
      <c r="B63" s="23" t="s">
        <v>111</v>
      </c>
      <c r="C63" s="24" t="s">
        <v>6</v>
      </c>
      <c r="D63" s="5" t="s">
        <v>119</v>
      </c>
    </row>
    <row r="64" spans="1:4" s="4" customFormat="1" ht="30" customHeight="1">
      <c r="A64" s="19">
        <v>14</v>
      </c>
      <c r="B64" s="25" t="s">
        <v>8</v>
      </c>
      <c r="C64" s="26" t="s">
        <v>6</v>
      </c>
      <c r="D64" s="6" t="s">
        <v>117</v>
      </c>
    </row>
    <row r="65" spans="1:4" s="4" customFormat="1" ht="30" customHeight="1">
      <c r="A65" s="19">
        <v>15</v>
      </c>
      <c r="B65" s="20" t="s">
        <v>65</v>
      </c>
      <c r="C65" s="21" t="s">
        <v>6</v>
      </c>
      <c r="D65" s="6" t="s">
        <v>118</v>
      </c>
    </row>
    <row r="66" spans="1:4" s="4" customFormat="1" ht="30" customHeight="1">
      <c r="A66" s="19">
        <v>16</v>
      </c>
      <c r="B66" s="20" t="s">
        <v>87</v>
      </c>
      <c r="C66" s="21" t="s">
        <v>6</v>
      </c>
      <c r="D66" s="6" t="s">
        <v>118</v>
      </c>
    </row>
    <row r="67" spans="1:4" s="4" customFormat="1" ht="30" customHeight="1">
      <c r="A67" s="19">
        <v>17</v>
      </c>
      <c r="B67" s="23" t="s">
        <v>105</v>
      </c>
      <c r="C67" s="24" t="s">
        <v>6</v>
      </c>
      <c r="D67" s="5" t="s">
        <v>119</v>
      </c>
    </row>
    <row r="68" spans="1:4" s="4" customFormat="1" ht="30" customHeight="1">
      <c r="A68" s="19">
        <v>18</v>
      </c>
      <c r="B68" s="25" t="s">
        <v>12</v>
      </c>
      <c r="C68" s="26" t="s">
        <v>6</v>
      </c>
      <c r="D68" s="6" t="s">
        <v>117</v>
      </c>
    </row>
    <row r="69" spans="1:4" s="4" customFormat="1" ht="30" customHeight="1">
      <c r="A69" s="19">
        <v>19</v>
      </c>
      <c r="B69" s="23" t="s">
        <v>93</v>
      </c>
      <c r="C69" s="24" t="s">
        <v>6</v>
      </c>
      <c r="D69" s="5" t="s">
        <v>119</v>
      </c>
    </row>
    <row r="70" spans="1:4" s="4" customFormat="1" ht="30" customHeight="1">
      <c r="A70" s="19">
        <v>20</v>
      </c>
      <c r="B70" s="20" t="s">
        <v>76</v>
      </c>
      <c r="C70" s="21" t="s">
        <v>6</v>
      </c>
      <c r="D70" s="6" t="s">
        <v>118</v>
      </c>
    </row>
    <row r="71" spans="1:4" s="4" customFormat="1" ht="30" customHeight="1">
      <c r="A71" s="19">
        <v>21</v>
      </c>
      <c r="B71" s="20" t="s">
        <v>73</v>
      </c>
      <c r="C71" s="21" t="s">
        <v>6</v>
      </c>
      <c r="D71" s="6" t="s">
        <v>118</v>
      </c>
    </row>
    <row r="72" spans="1:4" s="4" customFormat="1" ht="30" customHeight="1">
      <c r="A72" s="19">
        <v>22</v>
      </c>
      <c r="B72" s="25" t="s">
        <v>5</v>
      </c>
      <c r="C72" s="26" t="s">
        <v>6</v>
      </c>
      <c r="D72" s="6" t="s">
        <v>117</v>
      </c>
    </row>
    <row r="73" spans="1:4" s="4" customFormat="1" ht="30" customHeight="1">
      <c r="A73" s="19">
        <v>23</v>
      </c>
      <c r="B73" s="20" t="s">
        <v>74</v>
      </c>
      <c r="C73" s="21" t="s">
        <v>6</v>
      </c>
      <c r="D73" s="6" t="s">
        <v>118</v>
      </c>
    </row>
    <row r="74" spans="1:4" s="4" customFormat="1" ht="30" customHeight="1">
      <c r="A74" s="19">
        <v>24</v>
      </c>
      <c r="B74" s="23" t="s">
        <v>94</v>
      </c>
      <c r="C74" s="24" t="s">
        <v>6</v>
      </c>
      <c r="D74" s="5" t="s">
        <v>119</v>
      </c>
    </row>
    <row r="75" spans="1:4" s="4" customFormat="1" ht="30" customHeight="1">
      <c r="A75" s="19">
        <v>25</v>
      </c>
      <c r="B75" s="23" t="s">
        <v>104</v>
      </c>
      <c r="C75" s="24" t="s">
        <v>6</v>
      </c>
      <c r="D75" s="5" t="s">
        <v>119</v>
      </c>
    </row>
    <row r="76" spans="1:4" s="4" customFormat="1" ht="30" customHeight="1">
      <c r="A76" s="19">
        <v>26</v>
      </c>
      <c r="B76" s="20" t="s">
        <v>61</v>
      </c>
      <c r="C76" s="21" t="s">
        <v>6</v>
      </c>
      <c r="D76" s="6" t="s">
        <v>118</v>
      </c>
    </row>
    <row r="77" spans="1:4" s="4" customFormat="1" ht="30" customHeight="1">
      <c r="A77" s="19">
        <v>27</v>
      </c>
      <c r="B77" s="23" t="s">
        <v>96</v>
      </c>
      <c r="C77" s="24" t="s">
        <v>6</v>
      </c>
      <c r="D77" s="5" t="s">
        <v>119</v>
      </c>
    </row>
    <row r="78" spans="1:4" s="4" customFormat="1" ht="30" customHeight="1">
      <c r="A78" s="19">
        <v>28</v>
      </c>
      <c r="B78" s="25" t="s">
        <v>20</v>
      </c>
      <c r="C78" s="26" t="s">
        <v>6</v>
      </c>
      <c r="D78" s="6" t="s">
        <v>117</v>
      </c>
    </row>
    <row r="79" spans="1:4" s="4" customFormat="1" ht="30" customHeight="1">
      <c r="A79" s="19">
        <v>29</v>
      </c>
      <c r="B79" s="23" t="s">
        <v>95</v>
      </c>
      <c r="C79" s="24" t="s">
        <v>6</v>
      </c>
      <c r="D79" s="5" t="s">
        <v>119</v>
      </c>
    </row>
    <row r="80" spans="1:4" s="4" customFormat="1" ht="30" customHeight="1">
      <c r="A80" s="19">
        <v>30</v>
      </c>
      <c r="B80" s="23" t="s">
        <v>98</v>
      </c>
      <c r="C80" s="24" t="s">
        <v>6</v>
      </c>
      <c r="D80" s="5" t="s">
        <v>119</v>
      </c>
    </row>
    <row r="81" spans="1:4" s="4" customFormat="1" ht="30" customHeight="1">
      <c r="A81" s="19">
        <v>31</v>
      </c>
      <c r="B81" s="23" t="s">
        <v>114</v>
      </c>
      <c r="C81" s="24" t="s">
        <v>6</v>
      </c>
      <c r="D81" s="5" t="s">
        <v>119</v>
      </c>
    </row>
    <row r="82" spans="1:4" s="4" customFormat="1" ht="30" customHeight="1">
      <c r="A82" s="19">
        <v>32</v>
      </c>
      <c r="B82" s="23" t="s">
        <v>92</v>
      </c>
      <c r="C82" s="24" t="s">
        <v>6</v>
      </c>
      <c r="D82" s="5" t="s">
        <v>119</v>
      </c>
    </row>
    <row r="83" spans="1:4" s="4" customFormat="1" ht="30" customHeight="1">
      <c r="A83" s="19">
        <v>33</v>
      </c>
      <c r="B83" s="20" t="s">
        <v>83</v>
      </c>
      <c r="C83" s="21" t="s">
        <v>6</v>
      </c>
      <c r="D83" s="6" t="s">
        <v>118</v>
      </c>
    </row>
    <row r="84" spans="1:4" s="4" customFormat="1" ht="30" customHeight="1">
      <c r="A84" s="19">
        <v>34</v>
      </c>
      <c r="B84" s="23" t="s">
        <v>103</v>
      </c>
      <c r="C84" s="24" t="s">
        <v>6</v>
      </c>
      <c r="D84" s="5" t="s">
        <v>119</v>
      </c>
    </row>
    <row r="85" spans="1:4" s="4" customFormat="1" ht="30" customHeight="1">
      <c r="A85" s="19">
        <v>35</v>
      </c>
      <c r="B85" s="27" t="s">
        <v>75</v>
      </c>
      <c r="C85" s="28" t="s">
        <v>6</v>
      </c>
      <c r="D85" s="29" t="s">
        <v>118</v>
      </c>
    </row>
    <row r="87" spans="1:4" ht="30" customHeight="1">
      <c r="A87" s="56" t="s">
        <v>129</v>
      </c>
      <c r="B87" s="56"/>
      <c r="C87" s="60">
        <v>150</v>
      </c>
      <c r="D87" s="60"/>
    </row>
    <row r="88" spans="1:4" ht="30" customHeight="1">
      <c r="A88" s="56" t="s">
        <v>130</v>
      </c>
      <c r="B88" s="56"/>
      <c r="C88" s="60">
        <v>76</v>
      </c>
      <c r="D88" s="60"/>
    </row>
    <row r="89" spans="1:4" ht="30" customHeight="1">
      <c r="A89" s="56" t="s">
        <v>131</v>
      </c>
      <c r="B89" s="56"/>
      <c r="C89" s="59">
        <f>C88/C87</f>
        <v>0.50666666666666671</v>
      </c>
      <c r="D89" s="59"/>
    </row>
    <row r="91" spans="1:4" ht="20.25">
      <c r="B91" s="57" t="s">
        <v>132</v>
      </c>
      <c r="C91" s="57"/>
      <c r="D91" s="57"/>
    </row>
    <row r="92" spans="1:4" ht="20.25">
      <c r="C92" s="13" t="s">
        <v>133</v>
      </c>
      <c r="D92" s="7"/>
    </row>
    <row r="93" spans="1:4" ht="20.25">
      <c r="C93" s="14"/>
      <c r="D93" s="7"/>
    </row>
    <row r="94" spans="1:4" ht="20.25">
      <c r="C94" s="14"/>
      <c r="D94" s="7"/>
    </row>
    <row r="95" spans="1:4" ht="20.25">
      <c r="C95" s="14"/>
      <c r="D95" s="7"/>
    </row>
    <row r="96" spans="1:4" ht="20.25">
      <c r="C96" s="13" t="s">
        <v>134</v>
      </c>
      <c r="D96" s="7"/>
    </row>
  </sheetData>
  <mergeCells count="9">
    <mergeCell ref="A89:B89"/>
    <mergeCell ref="C89:D89"/>
    <mergeCell ref="B91:D91"/>
    <mergeCell ref="A6:D6"/>
    <mergeCell ref="A7:D7"/>
    <mergeCell ref="A87:B87"/>
    <mergeCell ref="C87:D87"/>
    <mergeCell ref="A88:B88"/>
    <mergeCell ref="C88:D88"/>
  </mergeCells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>
  <dimension ref="A1:E21"/>
  <sheetViews>
    <sheetView workbookViewId="0">
      <selection activeCell="A25" sqref="A25"/>
    </sheetView>
  </sheetViews>
  <sheetFormatPr baseColWidth="10" defaultRowHeight="15"/>
  <cols>
    <col min="1" max="1" width="33.42578125" customWidth="1"/>
    <col min="2" max="2" width="17.42578125" customWidth="1"/>
  </cols>
  <sheetData>
    <row r="1" spans="1:5" ht="18">
      <c r="A1" s="8" t="s">
        <v>124</v>
      </c>
      <c r="B1" s="8"/>
      <c r="C1" s="7"/>
      <c r="D1" s="7"/>
      <c r="E1" s="7"/>
    </row>
    <row r="2" spans="1:5" ht="18">
      <c r="A2" s="8" t="s">
        <v>120</v>
      </c>
      <c r="B2" s="8"/>
      <c r="C2" s="7"/>
      <c r="D2" s="7"/>
      <c r="E2" s="7"/>
    </row>
    <row r="3" spans="1:5" ht="18">
      <c r="A3" s="8" t="s">
        <v>121</v>
      </c>
      <c r="B3" s="8"/>
      <c r="C3" s="7"/>
      <c r="D3" s="7"/>
      <c r="E3" s="7"/>
    </row>
    <row r="4" spans="1:5" ht="18">
      <c r="A4" s="8" t="s">
        <v>122</v>
      </c>
      <c r="B4" s="8"/>
      <c r="C4" s="7"/>
      <c r="D4" s="7"/>
      <c r="E4" s="7"/>
    </row>
    <row r="5" spans="1:5">
      <c r="A5" s="7"/>
      <c r="B5" s="7"/>
      <c r="C5" s="7"/>
      <c r="D5" s="7"/>
      <c r="E5" s="7"/>
    </row>
    <row r="6" spans="1:5" ht="45" customHeight="1">
      <c r="A6" s="61" t="s">
        <v>125</v>
      </c>
      <c r="B6" s="61"/>
      <c r="C6" s="61"/>
      <c r="D6" s="61"/>
      <c r="E6" s="61"/>
    </row>
    <row r="8" spans="1:5" ht="50.1" customHeight="1">
      <c r="A8" s="64" t="s">
        <v>129</v>
      </c>
      <c r="B8" s="64"/>
      <c r="C8" s="62">
        <f>'Probatoire A4 ALL'!C21:C21+'Probatoire A4 ESP'!C25:C25+'Probatoire C'!C22:C22+'Probatoire D'!C87:D87</f>
        <v>205</v>
      </c>
      <c r="D8" s="62"/>
      <c r="E8" s="62"/>
    </row>
    <row r="9" spans="1:5" ht="50.1" customHeight="1">
      <c r="A9" s="64" t="s">
        <v>130</v>
      </c>
      <c r="B9" s="64"/>
      <c r="C9" s="62">
        <f>'Probatoire A4 ALL'!C22:C22+'Probatoire A4 ESP'!C26:C26+'Probatoire C'!C23:C23+'Probatoire D'!C88:D88</f>
        <v>111</v>
      </c>
      <c r="D9" s="62"/>
      <c r="E9" s="62"/>
    </row>
    <row r="10" spans="1:5" ht="50.1" customHeight="1">
      <c r="A10" s="64" t="s">
        <v>131</v>
      </c>
      <c r="B10" s="64"/>
      <c r="C10" s="63">
        <f>C9/C8</f>
        <v>0.54146341463414638</v>
      </c>
      <c r="D10" s="63"/>
      <c r="E10" s="63"/>
    </row>
    <row r="12" spans="1:5" ht="21">
      <c r="A12" s="7"/>
      <c r="B12" s="15" t="s">
        <v>132</v>
      </c>
      <c r="C12" s="15"/>
      <c r="D12" s="15"/>
      <c r="E12" s="54"/>
    </row>
    <row r="13" spans="1:5" ht="21">
      <c r="B13" s="54"/>
      <c r="C13" s="13" t="s">
        <v>133</v>
      </c>
      <c r="D13" s="54"/>
      <c r="E13" s="54"/>
    </row>
    <row r="14" spans="1:5" ht="21">
      <c r="B14" s="54"/>
      <c r="C14" s="14"/>
      <c r="D14" s="54"/>
      <c r="E14" s="54"/>
    </row>
    <row r="15" spans="1:5" ht="21">
      <c r="B15" s="54"/>
      <c r="C15" s="14"/>
      <c r="D15" s="54"/>
      <c r="E15" s="54"/>
    </row>
    <row r="16" spans="1:5" ht="21">
      <c r="B16" s="54"/>
      <c r="C16" s="14"/>
      <c r="D16" s="54"/>
      <c r="E16" s="54"/>
    </row>
    <row r="17" spans="2:5" ht="21">
      <c r="B17" s="54"/>
      <c r="C17" s="54"/>
      <c r="D17" s="54"/>
      <c r="E17" s="54"/>
    </row>
    <row r="18" spans="2:5" ht="21">
      <c r="B18" s="54"/>
      <c r="C18" s="54"/>
      <c r="D18" s="54"/>
      <c r="E18" s="54"/>
    </row>
    <row r="19" spans="2:5" ht="21">
      <c r="B19" s="54"/>
      <c r="C19" s="54"/>
      <c r="D19" s="54"/>
      <c r="E19" s="54"/>
    </row>
    <row r="20" spans="2:5" ht="21">
      <c r="B20" s="54"/>
      <c r="C20" s="54"/>
      <c r="D20" s="54"/>
      <c r="E20" s="54"/>
    </row>
    <row r="21" spans="2:5" ht="21">
      <c r="B21" s="54"/>
      <c r="C21" s="13" t="s">
        <v>134</v>
      </c>
      <c r="D21" s="54"/>
      <c r="E21" s="54"/>
    </row>
  </sheetData>
  <mergeCells count="7">
    <mergeCell ref="A6:E6"/>
    <mergeCell ref="C8:E8"/>
    <mergeCell ref="C9:E9"/>
    <mergeCell ref="C10:E10"/>
    <mergeCell ref="A8:B8"/>
    <mergeCell ref="A9:B9"/>
    <mergeCell ref="A10:B10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Probatoire A4 ALL</vt:lpstr>
      <vt:lpstr>Probatoire A4 ESP</vt:lpstr>
      <vt:lpstr>Probatoire C</vt:lpstr>
      <vt:lpstr>Probatoire D</vt:lpstr>
      <vt:lpstr>Résultat Global Probatoire 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CENSORAT</dc:creator>
  <cp:lastModifiedBy>CENSORAT</cp:lastModifiedBy>
  <cp:lastPrinted>1980-01-03T23:08:12Z</cp:lastPrinted>
  <dcterms:created xsi:type="dcterms:W3CDTF">2021-08-12T08:39:31Z</dcterms:created>
  <dcterms:modified xsi:type="dcterms:W3CDTF">1980-01-04T04:30:59Z</dcterms:modified>
</cp:coreProperties>
</file>